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<sst xmlns="http://schemas.openxmlformats.org/spreadsheetml/2006/main" count="176" uniqueCount="92">
  <si>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</si>
  <si>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</si>
  <si>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</si>
  <si>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</si>
  <si>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</si>
  <si>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</si>
  <si>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</si>
  <si>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</si>
  <si>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</si>
  <si>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</si>
  <si>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</si>
  <si>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</si>
  <si>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</si>
  <si>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</si>
  <si>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</si>
  <si>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</si>
  <si>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</si>
  <si>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</si>
  <si>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</si>
  <si>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</si>
  <si>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</si>
  <si>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</si>
  <si>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</si>
  <si>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</si>
  <si>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</si>
  <si>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</si>
  <si>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</si>
  <si>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</si>
  <si>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</si>
  <si>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</si>
  <si>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Subasta Inversa</t>
  </si>
  <si>
    <t>SIE-CSBP-001-2020</t>
  </si>
  <si>
    <t>MANABI</t>
  </si>
  <si>
    <t>FINALIZADO</t>
  </si>
  <si>
    <t>MONTO ADJUDICADO</t>
  </si>
  <si>
    <t>SIE-CSBP-004-2020</t>
  </si>
  <si>
    <t>SIE-CSBP-005-2020</t>
  </si>
  <si>
    <t>Regimen Especial/Entre empresas públicas o subsidiarias</t>
  </si>
  <si>
    <t xml:space="preserve"> RE-CSBP-001-2020</t>
  </si>
  <si>
    <t>EN EJECUCION</t>
  </si>
  <si>
    <t>Regimen especial/bienes y servicios únicos</t>
  </si>
  <si>
    <t>RE-CSBP-002-2020</t>
  </si>
  <si>
    <t>EM-CSBP-001-2020</t>
  </si>
  <si>
    <t>EMERGENCIA</t>
  </si>
  <si>
    <t>No aplica</t>
  </si>
  <si>
    <t>Catalogo Electrónico</t>
  </si>
  <si>
    <t>BIEN</t>
  </si>
  <si>
    <t>SERVICIO</t>
  </si>
  <si>
    <t>Contratación de recarga de oxigeno</t>
  </si>
  <si>
    <t>Contratación  del servicio de garaje para el vehículo institucional por 24 horas los 7 días de la semana (febrero a diciembre 2020)</t>
  </si>
  <si>
    <t>Contratación  del servicio de mantenimiento correctivo de 6 split</t>
  </si>
  <si>
    <t>Adquisición de varios medicamentos no catalogados</t>
  </si>
  <si>
    <t>Adquisición de varios materiales de curación</t>
  </si>
  <si>
    <t>Servicio de mantenimiento  correctivo (incluye repuestos) del vehículo</t>
  </si>
  <si>
    <t>Contratación del servicio de recarga de 19 extintores del Centro de Salud B Portoviejo</t>
  </si>
  <si>
    <t>Adquisición de varios insumos de aseo y desinfección</t>
  </si>
  <si>
    <t>ALMACENES AGA/ING. ROBERTO ARBOLEDA VACA</t>
  </si>
  <si>
    <t>JULIO FLORES ARAUZ</t>
  </si>
  <si>
    <t>EDISON CASTRO MENDOZA</t>
  </si>
  <si>
    <t xml:space="preserve">MEDIPOM/Miguel Ponce Vélez </t>
  </si>
  <si>
    <t>MELANIE CEDEÑO SANCHEZ</t>
  </si>
  <si>
    <t>Ricardo Jarre Vinces</t>
  </si>
  <si>
    <t>Juan Toala Intriago</t>
  </si>
  <si>
    <t>JC SERVICIOS/JUAN CARLOS GOMEZ GARCIA</t>
  </si>
  <si>
    <t>Adquisición de varios materiales de oficina e informática no catalogados</t>
  </si>
  <si>
    <t>Contratación del Servicio de mantenimiento preventivo y correctivo de los equipos odontológicos  (incluye repuestos)</t>
  </si>
  <si>
    <t>Adquisición de varios insumos odontológicos no catalogados</t>
  </si>
  <si>
    <t>Contratación de la señalética de emergencia y señalética para covid 2019</t>
  </si>
  <si>
    <t>Adquisición de combustible para  vehículo y generador eléctrico del Centro de salud B Portoviejo</t>
  </si>
  <si>
    <t>Adquisición de Compresor de uso odontológico</t>
  </si>
  <si>
    <t>Adquisición de credenciales para el personal del CSB Portoviejo</t>
  </si>
  <si>
    <t xml:space="preserve">Adquisición varios de insumos odontológicos no catalogados </t>
  </si>
  <si>
    <t>Adquisición varios de dispositivos médicos de uso general “Prótesis musculo esqueléticas</t>
  </si>
  <si>
    <t>Adquisición varios de materiales de uso general  reprogramación 2020</t>
  </si>
  <si>
    <t>Adquisición varios de materiales  de imagen reprogramación 2020</t>
  </si>
  <si>
    <t>Adquisición varios de varios medicamentos no catalogados (13 items)</t>
  </si>
  <si>
    <t>ALARCON COBEÑA JOSE FABIAN</t>
  </si>
  <si>
    <t>SERTEPCOMPU S.A</t>
  </si>
  <si>
    <t>PEREZ SUAREZ SANTIAGO FEDERICO</t>
  </si>
  <si>
    <t>OFFICEGOLDEN S.A</t>
  </si>
  <si>
    <t>DEPOSITO DENTAL ACOSTA CIA LTDA</t>
  </si>
  <si>
    <t>PACHAY PACHAY CESAR ATILIO/PUBLICIDAD METROPOLITANA</t>
  </si>
  <si>
    <t>ESTACION DE SERVICIOS DEL ROCIO/ARTEAGA COELLO WASHINGTON COLOMBO</t>
  </si>
  <si>
    <t>GARCIA CAICEDO JOSE VICENTE/IMPRENTA Y GRAFICAS SAMARI</t>
  </si>
  <si>
    <t xml:space="preserve">BITROLAB S.A </t>
  </si>
  <si>
    <t xml:space="preserve">BLOMED S.A </t>
  </si>
  <si>
    <t>DIFARMASA GPHARMA GRUPOPHARMASA CIA LTDA</t>
  </si>
  <si>
    <t xml:space="preserve">REPRESENTACIONES MOLINA HERRERA M.H. CIA. LTDA </t>
  </si>
  <si>
    <t>BIENES</t>
  </si>
  <si>
    <t>Servicio</t>
  </si>
  <si>
    <t xml:space="preserve">Bien  </t>
  </si>
  <si>
    <t>Bien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</si>
</sst>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1" fontId="40" fillId="0" borderId="0" xfId="47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171" fontId="40" fillId="0" borderId="11" xfId="47" applyFont="1" applyBorder="1" applyAlignment="1">
      <alignment horizontal="right"/>
    </xf>
    <xf numFmtId="0" fontId="40" fillId="0" borderId="11" xfId="47" applyNumberFormat="1" applyFont="1" applyBorder="1" applyAlignment="1">
      <alignment horizontal="right"/>
    </xf>
    <xf numFmtId="0" fontId="40" fillId="0" borderId="11" xfId="0" applyFont="1" applyBorder="1" applyAlignment="1">
      <alignment horizontal="right" vertical="center" wrapText="1"/>
    </xf>
    <xf numFmtId="4" fontId="40" fillId="0" borderId="0" xfId="0" applyNumberFormat="1" applyFont="1" applyAlignment="1">
      <alignment horizontal="center"/>
    </xf>
    <xf numFmtId="43" fontId="40" fillId="0" borderId="0" xfId="0" applyNumberFormat="1" applyFont="1" applyAlignment="1">
      <alignment horizontal="center"/>
    </xf>
    <xf numFmtId="171" fontId="40" fillId="0" borderId="0" xfId="0" applyNumberFormat="1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wrapText="1"/>
    </xf>
    <xf numFmtId="1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17"/>
  <sheetViews>
    <sheetView zoomScale="130" zoomScaleNormal="130" zoomScalePageLayoutView="0" workbookViewId="0" topLeftCell="A16">
      <selection activeCell="I4" sqref="I4:K13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33" t="s">
        <v>19</v>
      </c>
      <c r="C1" s="33"/>
      <c r="D1" s="33"/>
      <c r="E1" s="33"/>
      <c r="F1" s="33"/>
      <c r="G1" s="33"/>
    </row>
    <row r="2" ht="19.5" customHeight="1">
      <c r="F2" s="3"/>
    </row>
    <row r="3" spans="2:7" s="4" customFormat="1" ht="19.5" customHeight="1">
      <c r="B3" s="6" t="s">
        <v>22</v>
      </c>
      <c r="C3" s="6" t="s">
        <v>20</v>
      </c>
      <c r="D3" s="6" t="s">
        <v>17</v>
      </c>
      <c r="E3" s="12" t="s">
        <v>18</v>
      </c>
      <c r="F3" s="6" t="s">
        <v>34</v>
      </c>
      <c r="G3" s="6" t="s">
        <v>21</v>
      </c>
    </row>
    <row r="4" spans="2:9" ht="19.5" customHeight="1">
      <c r="B4" s="5" t="s">
        <v>32</v>
      </c>
      <c r="C4" s="17" t="s">
        <v>30</v>
      </c>
      <c r="D4" s="17" t="s">
        <v>31</v>
      </c>
      <c r="E4" s="18">
        <v>43866</v>
      </c>
      <c r="F4" s="19">
        <v>36998</v>
      </c>
      <c r="G4" s="5" t="s">
        <v>33</v>
      </c>
      <c r="I4" s="23"/>
    </row>
    <row r="5" spans="2:7" ht="19.5" customHeight="1">
      <c r="B5" s="5" t="s">
        <v>32</v>
      </c>
      <c r="C5" s="17" t="s">
        <v>30</v>
      </c>
      <c r="D5" s="17" t="s">
        <v>35</v>
      </c>
      <c r="E5" s="18">
        <v>44085</v>
      </c>
      <c r="F5" s="19">
        <v>44397.4</v>
      </c>
      <c r="G5" s="5" t="s">
        <v>33</v>
      </c>
    </row>
    <row r="6" spans="2:7" ht="19.5" customHeight="1">
      <c r="B6" s="5" t="s">
        <v>32</v>
      </c>
      <c r="C6" s="17" t="s">
        <v>30</v>
      </c>
      <c r="D6" s="17" t="s">
        <v>36</v>
      </c>
      <c r="E6" s="10">
        <v>44090</v>
      </c>
      <c r="F6" s="20">
        <v>17633.77</v>
      </c>
      <c r="G6" s="5" t="s">
        <v>33</v>
      </c>
    </row>
    <row r="7" spans="2:7" ht="28.5" customHeight="1">
      <c r="B7" s="5" t="s">
        <v>32</v>
      </c>
      <c r="C7" s="5" t="s">
        <v>43</v>
      </c>
      <c r="D7" s="5" t="s">
        <v>42</v>
      </c>
      <c r="E7" s="10">
        <v>43934</v>
      </c>
      <c r="F7" s="20">
        <v>33179.81</v>
      </c>
      <c r="G7" s="5" t="s">
        <v>33</v>
      </c>
    </row>
    <row r="8" spans="2:9" ht="24" customHeight="1">
      <c r="B8" s="5" t="s">
        <v>32</v>
      </c>
      <c r="C8" s="15" t="s">
        <v>37</v>
      </c>
      <c r="D8" s="5" t="s">
        <v>38</v>
      </c>
      <c r="E8" s="10">
        <v>44097</v>
      </c>
      <c r="F8" s="20">
        <v>20124</v>
      </c>
      <c r="G8" s="5" t="s">
        <v>39</v>
      </c>
      <c r="I8" s="24"/>
    </row>
    <row r="9" spans="2:7" ht="25.5" customHeight="1">
      <c r="B9" s="5" t="s">
        <v>32</v>
      </c>
      <c r="C9" s="16" t="s">
        <v>40</v>
      </c>
      <c r="D9" s="5" t="s">
        <v>41</v>
      </c>
      <c r="E9" s="10">
        <v>44161</v>
      </c>
      <c r="F9" s="20">
        <v>7286.28</v>
      </c>
      <c r="G9" s="5" t="s">
        <v>33</v>
      </c>
    </row>
    <row r="10" spans="2:9" ht="19.5" customHeight="1">
      <c r="B10" s="5" t="s">
        <v>32</v>
      </c>
      <c r="C10" s="5" t="s">
        <v>45</v>
      </c>
      <c r="D10" s="5" t="s">
        <v>44</v>
      </c>
      <c r="E10" s="10">
        <v>43881</v>
      </c>
      <c r="F10" s="20">
        <v>129.76</v>
      </c>
      <c r="G10" s="5" t="s">
        <v>33</v>
      </c>
      <c r="I10" s="25"/>
    </row>
    <row r="11" spans="2:7" ht="19.5" customHeight="1">
      <c r="B11" s="5" t="s">
        <v>32</v>
      </c>
      <c r="C11" s="5" t="s">
        <v>45</v>
      </c>
      <c r="D11" s="5" t="s">
        <v>44</v>
      </c>
      <c r="E11" s="10">
        <v>43910</v>
      </c>
      <c r="F11" s="20">
        <v>30789.72</v>
      </c>
      <c r="G11" s="5" t="s">
        <v>33</v>
      </c>
    </row>
    <row r="12" spans="2:7" ht="19.5" customHeight="1">
      <c r="B12" s="5" t="s">
        <v>32</v>
      </c>
      <c r="C12" s="5" t="s">
        <v>45</v>
      </c>
      <c r="D12" s="5" t="s">
        <v>44</v>
      </c>
      <c r="E12" s="10">
        <v>43922</v>
      </c>
      <c r="F12" s="20">
        <v>767.75</v>
      </c>
      <c r="G12" s="5" t="s">
        <v>33</v>
      </c>
    </row>
    <row r="13" spans="2:7" ht="19.5" customHeight="1">
      <c r="B13" s="5" t="s">
        <v>32</v>
      </c>
      <c r="C13" s="5" t="s">
        <v>45</v>
      </c>
      <c r="D13" s="5" t="s">
        <v>44</v>
      </c>
      <c r="E13" s="10">
        <v>43997</v>
      </c>
      <c r="F13" s="20">
        <v>7413.97</v>
      </c>
      <c r="G13" s="5" t="s">
        <v>33</v>
      </c>
    </row>
    <row r="14" spans="2:7" ht="19.5" customHeight="1">
      <c r="B14" s="5" t="s">
        <v>32</v>
      </c>
      <c r="C14" s="5" t="s">
        <v>45</v>
      </c>
      <c r="D14" s="5" t="s">
        <v>44</v>
      </c>
      <c r="E14" s="10">
        <v>44063</v>
      </c>
      <c r="F14" s="20">
        <v>1449.1912</v>
      </c>
      <c r="G14" s="5" t="s">
        <v>33</v>
      </c>
    </row>
    <row r="15" spans="2:7" ht="19.5" customHeight="1">
      <c r="B15" s="5" t="s">
        <v>32</v>
      </c>
      <c r="C15" s="5" t="s">
        <v>45</v>
      </c>
      <c r="D15" s="5" t="s">
        <v>44</v>
      </c>
      <c r="E15" s="10">
        <v>44124</v>
      </c>
      <c r="F15" s="20">
        <v>2257</v>
      </c>
      <c r="G15" s="5" t="s">
        <v>33</v>
      </c>
    </row>
    <row r="16" spans="2:7" ht="19.5" customHeight="1">
      <c r="B16" s="5" t="s">
        <v>32</v>
      </c>
      <c r="C16" s="5" t="s">
        <v>45</v>
      </c>
      <c r="D16" s="5" t="s">
        <v>44</v>
      </c>
      <c r="E16" s="10">
        <v>44127</v>
      </c>
      <c r="F16" s="20">
        <v>5873.85</v>
      </c>
      <c r="G16" s="5" t="s">
        <v>33</v>
      </c>
    </row>
    <row r="17" spans="2:7" ht="19.5" customHeight="1">
      <c r="B17" s="5" t="s">
        <v>32</v>
      </c>
      <c r="C17" s="5" t="s">
        <v>45</v>
      </c>
      <c r="D17" s="5" t="s">
        <v>44</v>
      </c>
      <c r="E17" s="10">
        <v>44173</v>
      </c>
      <c r="F17" s="20">
        <v>1397.02</v>
      </c>
      <c r="G17" s="5" t="s">
        <v>33</v>
      </c>
    </row>
  </sheetData>
  <sheetProtection/>
  <mergeCells count="1">
    <mergeCell ref="B1:G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6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2" max="2" width="12.57421875" style="0" bestFit="1" customWidth="1"/>
    <col min="3" max="3" width="37.421875" style="32" customWidth="1"/>
    <col min="5" max="5" width="15.28125" style="0" bestFit="1" customWidth="1"/>
    <col min="6" max="6" width="30.421875" style="32" bestFit="1" customWidth="1"/>
  </cols>
  <sheetData>
    <row r="1" spans="2:7" ht="15">
      <c r="B1" s="34" t="s">
        <v>27</v>
      </c>
      <c r="C1" s="34"/>
      <c r="D1" s="34"/>
      <c r="E1" s="34"/>
      <c r="F1" s="34"/>
      <c r="G1" s="9"/>
    </row>
    <row r="3" spans="2:6" ht="24.75" customHeight="1">
      <c r="B3" s="8" t="s">
        <v>22</v>
      </c>
      <c r="C3" s="28" t="s">
        <v>23</v>
      </c>
      <c r="D3" s="8" t="s">
        <v>24</v>
      </c>
      <c r="E3" s="8" t="s">
        <v>25</v>
      </c>
      <c r="F3" s="28" t="s">
        <v>26</v>
      </c>
    </row>
    <row r="4" spans="2:6" ht="30">
      <c r="B4" s="13" t="s">
        <v>32</v>
      </c>
      <c r="C4" s="14" t="s">
        <v>48</v>
      </c>
      <c r="D4" s="21">
        <v>51</v>
      </c>
      <c r="E4" s="27" t="s">
        <v>46</v>
      </c>
      <c r="F4" s="14" t="s">
        <v>56</v>
      </c>
    </row>
    <row r="5" spans="2:6" ht="60">
      <c r="B5" s="13" t="s">
        <v>32</v>
      </c>
      <c r="C5" s="14" t="s">
        <v>49</v>
      </c>
      <c r="D5" s="21">
        <v>858</v>
      </c>
      <c r="E5" s="27" t="s">
        <v>47</v>
      </c>
      <c r="F5" s="29" t="s">
        <v>57</v>
      </c>
    </row>
    <row r="6" spans="2:6" ht="24.75" customHeight="1">
      <c r="B6" s="13" t="s">
        <v>32</v>
      </c>
      <c r="C6" s="14" t="s">
        <v>50</v>
      </c>
      <c r="D6" s="21">
        <v>505</v>
      </c>
      <c r="E6" s="27" t="s">
        <v>47</v>
      </c>
      <c r="F6" s="14" t="s">
        <v>58</v>
      </c>
    </row>
    <row r="7" spans="2:6" ht="30">
      <c r="B7" s="13" t="s">
        <v>32</v>
      </c>
      <c r="C7" s="14" t="s">
        <v>51</v>
      </c>
      <c r="D7" s="21">
        <v>4446.5</v>
      </c>
      <c r="E7" s="27" t="s">
        <v>46</v>
      </c>
      <c r="F7" s="14" t="s">
        <v>59</v>
      </c>
    </row>
    <row r="8" spans="2:6" ht="30">
      <c r="B8" s="13" t="s">
        <v>32</v>
      </c>
      <c r="C8" s="14" t="s">
        <v>52</v>
      </c>
      <c r="D8" s="21">
        <v>5285.31</v>
      </c>
      <c r="E8" s="27" t="s">
        <v>46</v>
      </c>
      <c r="F8" s="14" t="s">
        <v>60</v>
      </c>
    </row>
    <row r="9" spans="2:6" ht="30">
      <c r="B9" s="13" t="s">
        <v>32</v>
      </c>
      <c r="C9" s="14" t="s">
        <v>53</v>
      </c>
      <c r="D9" s="21">
        <v>241.41</v>
      </c>
      <c r="E9" s="27" t="s">
        <v>47</v>
      </c>
      <c r="F9" s="29" t="s">
        <v>61</v>
      </c>
    </row>
    <row r="10" spans="2:6" ht="29.25" customHeight="1">
      <c r="B10" s="13" t="s">
        <v>32</v>
      </c>
      <c r="C10" s="14" t="s">
        <v>54</v>
      </c>
      <c r="D10" s="21">
        <v>133.5</v>
      </c>
      <c r="E10" s="27" t="s">
        <v>47</v>
      </c>
      <c r="F10" s="29" t="s">
        <v>62</v>
      </c>
    </row>
    <row r="11" spans="2:6" ht="32.25" customHeight="1">
      <c r="B11" s="13" t="s">
        <v>32</v>
      </c>
      <c r="C11" s="14" t="s">
        <v>55</v>
      </c>
      <c r="D11" s="21">
        <v>1318.5</v>
      </c>
      <c r="E11" s="27" t="s">
        <v>47</v>
      </c>
      <c r="F11" s="14" t="s">
        <v>63</v>
      </c>
    </row>
    <row r="12" spans="2:6" ht="34.5" customHeight="1">
      <c r="B12" s="13" t="s">
        <v>32</v>
      </c>
      <c r="C12" s="14" t="s">
        <v>64</v>
      </c>
      <c r="D12" s="21">
        <v>3086</v>
      </c>
      <c r="E12" s="26" t="s">
        <v>88</v>
      </c>
      <c r="F12" s="14" t="s">
        <v>76</v>
      </c>
    </row>
    <row r="13" spans="2:6" ht="29.25" customHeight="1">
      <c r="B13" s="13" t="s">
        <v>32</v>
      </c>
      <c r="C13" s="14" t="s">
        <v>64</v>
      </c>
      <c r="D13" s="21">
        <v>567.75</v>
      </c>
      <c r="E13" s="26" t="s">
        <v>88</v>
      </c>
      <c r="F13" s="29" t="s">
        <v>77</v>
      </c>
    </row>
    <row r="14" spans="2:6" ht="30">
      <c r="B14" s="13" t="s">
        <v>32</v>
      </c>
      <c r="C14" s="14" t="s">
        <v>64</v>
      </c>
      <c r="D14" s="21">
        <v>118.2</v>
      </c>
      <c r="E14" s="26" t="s">
        <v>88</v>
      </c>
      <c r="F14" s="14" t="s">
        <v>78</v>
      </c>
    </row>
    <row r="15" spans="2:6" ht="60">
      <c r="B15" s="13" t="s">
        <v>32</v>
      </c>
      <c r="C15" s="14" t="s">
        <v>65</v>
      </c>
      <c r="D15" s="22">
        <v>1767</v>
      </c>
      <c r="E15" s="26" t="s">
        <v>47</v>
      </c>
      <c r="F15" s="14" t="s">
        <v>79</v>
      </c>
    </row>
    <row r="16" spans="2:6" ht="30">
      <c r="B16" s="13" t="s">
        <v>32</v>
      </c>
      <c r="C16" s="14" t="s">
        <v>66</v>
      </c>
      <c r="D16" s="22">
        <v>375.02</v>
      </c>
      <c r="E16" s="26" t="s">
        <v>88</v>
      </c>
      <c r="F16" s="14" t="s">
        <v>80</v>
      </c>
    </row>
    <row r="17" spans="2:6" ht="45">
      <c r="B17" s="13" t="s">
        <v>32</v>
      </c>
      <c r="C17" s="14" t="s">
        <v>67</v>
      </c>
      <c r="D17" s="22">
        <v>1778</v>
      </c>
      <c r="E17" s="26" t="s">
        <v>89</v>
      </c>
      <c r="F17" s="14" t="s">
        <v>81</v>
      </c>
    </row>
    <row r="18" spans="2:6" ht="53.25" customHeight="1">
      <c r="B18" s="13" t="s">
        <v>32</v>
      </c>
      <c r="C18" s="14" t="s">
        <v>68</v>
      </c>
      <c r="D18" s="22">
        <v>537.46</v>
      </c>
      <c r="E18" s="26" t="s">
        <v>89</v>
      </c>
      <c r="F18" s="14" t="s">
        <v>82</v>
      </c>
    </row>
    <row r="19" spans="2:6" ht="34.5" customHeight="1">
      <c r="B19" s="13" t="s">
        <v>32</v>
      </c>
      <c r="C19" s="14" t="s">
        <v>69</v>
      </c>
      <c r="D19" s="22">
        <v>460</v>
      </c>
      <c r="E19" s="26" t="s">
        <v>90</v>
      </c>
      <c r="F19" s="29" t="s">
        <v>79</v>
      </c>
    </row>
    <row r="20" spans="2:6" ht="45">
      <c r="B20" s="13" t="s">
        <v>32</v>
      </c>
      <c r="C20" s="14" t="s">
        <v>70</v>
      </c>
      <c r="D20" s="22">
        <v>520</v>
      </c>
      <c r="E20" s="26" t="s">
        <v>90</v>
      </c>
      <c r="F20" s="14" t="s">
        <v>83</v>
      </c>
    </row>
    <row r="21" spans="2:6" ht="39.75" customHeight="1">
      <c r="B21" s="13" t="s">
        <v>32</v>
      </c>
      <c r="C21" s="14" t="s">
        <v>71</v>
      </c>
      <c r="D21" s="22">
        <v>2830.31</v>
      </c>
      <c r="E21" s="26" t="s">
        <v>91</v>
      </c>
      <c r="F21" s="14" t="s">
        <v>84</v>
      </c>
    </row>
    <row r="22" spans="2:6" ht="59.25" customHeight="1">
      <c r="B22" s="13" t="s">
        <v>32</v>
      </c>
      <c r="C22" s="14" t="s">
        <v>72</v>
      </c>
      <c r="D22" s="22">
        <v>3162.7</v>
      </c>
      <c r="E22" s="26" t="s">
        <v>91</v>
      </c>
      <c r="F22" s="29" t="s">
        <v>85</v>
      </c>
    </row>
    <row r="23" spans="2:6" ht="37.5" customHeight="1">
      <c r="B23" s="13" t="s">
        <v>32</v>
      </c>
      <c r="C23" s="14" t="s">
        <v>73</v>
      </c>
      <c r="D23" s="22">
        <f>7099-97.08</f>
        <v>7001.92</v>
      </c>
      <c r="E23" s="26" t="s">
        <v>91</v>
      </c>
      <c r="F23" s="29" t="s">
        <v>86</v>
      </c>
    </row>
    <row r="24" spans="2:6" ht="30">
      <c r="B24" s="13" t="s">
        <v>32</v>
      </c>
      <c r="C24" s="14" t="s">
        <v>74</v>
      </c>
      <c r="D24" s="22">
        <v>97.08</v>
      </c>
      <c r="E24" s="26" t="s">
        <v>91</v>
      </c>
      <c r="F24" s="29" t="s">
        <v>86</v>
      </c>
    </row>
    <row r="25" spans="2:6" ht="39.75" customHeight="1">
      <c r="B25" s="13" t="s">
        <v>32</v>
      </c>
      <c r="C25" s="31" t="s">
        <v>75</v>
      </c>
      <c r="D25" s="22">
        <v>4836.51</v>
      </c>
      <c r="E25" s="26" t="s">
        <v>91</v>
      </c>
      <c r="F25" s="30" t="s">
        <v>87</v>
      </c>
    </row>
    <row r="26" ht="24.75" customHeight="1">
      <c r="D26">
        <f>SUM(D4:D25)</f>
        <v>39977.170000000006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1</v>
      </c>
      <c r="D3" t="s">
        <v>29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Oficina3</cp:lastModifiedBy>
  <cp:lastPrinted>2021-04-15T22:12:47Z</cp:lastPrinted>
  <dcterms:created xsi:type="dcterms:W3CDTF">2020-10-15T19:57:50Z</dcterms:created>
  <dcterms:modified xsi:type="dcterms:W3CDTF">2021-04-15T22:13:06Z</dcterms:modified>
  <cp:category/>
  <cp:version/>
  <cp:contentType/>
  <cp:contentStatus/>
</cp:coreProperties>
</file>