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Procesos de Compra" sheetId="1" r:id="rId1"/>
    <sheet name="Infimas Cuantías" sheetId="2" r:id="rId2"/>
    <sheet name="Catalogo Electronico" sheetId="3" r:id="rId3"/>
    <sheet name="Hoja1" sheetId="4" r:id="rId4"/>
  </sheets>
  <definedNames/>
  <calcPr fullCalcOnLoad="1"/>
</workbook>
</file>

<file path=xl/sharedStrings.xml><?xml version="1.0" encoding="utf-8"?>
<sst xmlns="http://schemas.openxmlformats.org/spreadsheetml/2006/main" count="569" uniqueCount="219">
  <si>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</si>
  <si>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</si>
  <si>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</si>
  <si>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</si>
  <si>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</si>
  <si>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</si>
  <si>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</si>
  <si>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</si>
  <si>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</si>
  <si>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</si>
  <si>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</si>
  <si>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</si>
  <si>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</si>
  <si>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</si>
  <si>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</si>
  <si>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</si>
  <si>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</si>
  <si>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</si>
  <si>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</si>
  <si>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</si>
  <si>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</si>
  <si>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</si>
  <si>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</si>
  <si>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</si>
  <si>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</si>
  <si>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</si>
  <si>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</si>
  <si>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</si>
  <si>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INFIMAS CUANTÍAS</t>
  </si>
  <si>
    <t>Finalizado</t>
  </si>
  <si>
    <t>SIE-CSB-SMB-2021-001</t>
  </si>
  <si>
    <t>FINALIZADO</t>
  </si>
  <si>
    <t>BOLIVAR</t>
  </si>
  <si>
    <t>SERVICIO</t>
  </si>
  <si>
    <t>SIE-CSB-SMB-2021-002</t>
  </si>
  <si>
    <t>EJECUCION DE CONTRATO</t>
  </si>
  <si>
    <t>ELABORADO POR:</t>
  </si>
  <si>
    <t>ING. WLADIMIR PAZMIÑO M</t>
  </si>
  <si>
    <t>RESPONSABLE DE PRESUPUESTO Y COMPRAS PUBLICAS</t>
  </si>
  <si>
    <t xml:space="preserve">SERVICIO DE RECOLECCIÓN Y
TRANSPORTE DE DESECHOS PARA EL CENTRO DE SALUD B SAN
MIGUEL DE BOLIVAR 2021
</t>
  </si>
  <si>
    <t>Lavado y Planchado de lencería hospitalaria, para el Centro de Salud B San
Miguel de Bolívar,</t>
  </si>
  <si>
    <t>CLORTALIDONA SOLIDO ORAL 50 MG</t>
  </si>
  <si>
    <t>LOSARTAN SOLIDO ORAL
100</t>
  </si>
  <si>
    <t>1320.00</t>
  </si>
  <si>
    <t>1440.00</t>
  </si>
  <si>
    <t>202.54</t>
  </si>
  <si>
    <t>780.00</t>
  </si>
  <si>
    <t>Servicio</t>
  </si>
  <si>
    <t>Bien</t>
  </si>
  <si>
    <t xml:space="preserve"> GADERE S.A.</t>
  </si>
  <si>
    <t>CAYAMBE CAJO MARIA ISABEL</t>
  </si>
  <si>
    <t>GARCOS S.A</t>
  </si>
  <si>
    <t>SIPSO</t>
  </si>
  <si>
    <t>MEDICAMENTOS</t>
  </si>
  <si>
    <t>COMBUSTIBLE</t>
  </si>
  <si>
    <t>INTERBIOTIK CIA. LTDA</t>
  </si>
  <si>
    <t>VERDEZOTO GAIBOR NELLI BEATRIZ</t>
  </si>
  <si>
    <t>REPRESENTACIONES MOLINA HERRERA M.H. CIA. LTDA</t>
  </si>
  <si>
    <t>CONTRATACION DE SERVICIO DE SEGURIDAD Y VIGILANCIA PARA EL CENTRO DE SALUD B SAN MIGUEL DE BOLIVAR</t>
  </si>
  <si>
    <t>Servicios de Seguridad Vigilancia Investigación y Protección 
Privada SESEVIPROP CIA LTDA</t>
  </si>
  <si>
    <t>ISAMM DISTRIBUIDORA FARMACEUTICA S.A.</t>
  </si>
  <si>
    <t>CANDO ORTIZ IVONNE ALEXANDRA</t>
  </si>
  <si>
    <t xml:space="preserve">HT-MED DISTRIBUIDORA FARMACEUTICA HT&amp;MED CIA. LTDA.  </t>
  </si>
  <si>
    <t xml:space="preserve"> LABORATORIO VIDA – LABOVIDA S.A.</t>
  </si>
  <si>
    <t>SERVICIO DE MANTENIMIENTO PREVENTIVO DE LOS EQUIPOS DE LABORATORIO CLINICO DEL CENTRO DE SALUD B SAN MIGUEL DE BOLIVAR</t>
  </si>
  <si>
    <t>BITRODIAGNOSTICO CIA. LTDA.</t>
  </si>
  <si>
    <t>SERVICIO DE MANTENIMIENTO PREVENTIVO DE LOS EQUIPOS ODONTOLOGICOS DEL CENTRO DE SALUD B SAN MIGUEL DE BOLIVAR</t>
  </si>
  <si>
    <t>ADQUISICIÓN DE MEDICAMENTOS DEL TRACTO ALIMENTARIO Y METABOLISMO PARA EL TERCER CUATRIMESTRE del CENTRO DE SALUD B SAN MIGUEL DE BOLIVAR</t>
  </si>
  <si>
    <t>ADQUISICIÓN DEL RESTANTE DE MEDICAMENTOS PARA EL TERCER CUATRIMESTRE  CENTRO DE SALUD B SAN MIGUEL DE BOLIVAR</t>
  </si>
  <si>
    <t>MANTENIMIENTO PREVENTIVO DE LOS EQUIPOS DE ENFERMERIA, DEL CENTRO DE SALUD B SAN MIGUEL DE BOLIVAR.</t>
  </si>
  <si>
    <t>ADQUISICIÓN DEL SERVICIO DE MANTENIMIENTO PREVENTIVO DE EQUIPOS MÉDICOS DEL ÁREA DE REHABILITACIÓN DEL CENTRO DE SALUD B SAN MIGUEL DE BOLÍVAR.</t>
  </si>
  <si>
    <t>SERVICIO DE MANTENIMIENTO CORRECTIVO DEL EQUIPO DIGITALIZADOR DE IMAGENES MARCA: FUJIFILM, MODELO: XL2  DEL  CENTRO DE SALUD B SAN MIGUEL DE BOLIVAR</t>
  </si>
  <si>
    <t>SRA. JESSICA CAROLINA CORTÉZ MENDEZ</t>
  </si>
  <si>
    <t>BIOTECNOLOGIA Y MEDICINA BIOAMIGA CIA. LTDA.</t>
  </si>
  <si>
    <t>GARCOS S.A.</t>
  </si>
  <si>
    <t>BIOTECNOLOGIA Y MEDICINA CIA. LTDA.</t>
  </si>
  <si>
    <t>REPRESENTACIONES MOLINA HERRERA M.H CIA. LTDA</t>
  </si>
  <si>
    <t>BAQUERO VILLALVA SONIA ELIZABETH - EQUIMED</t>
  </si>
  <si>
    <t>RODDY BISMARCK AGUILAR LOAYZA - SIBAL</t>
  </si>
  <si>
    <t>YANEZ GUTIERREZ MARCO ANTONIO - INELME</t>
  </si>
  <si>
    <t>BIEN</t>
  </si>
  <si>
    <t>ADQUISICIÓN DE PRENDAS DE PROTECCIÓN PARA EL PERSONAL DE ATENCIÓN PREHOSPITALARIA  DEL  CENTRO DE SALUD B SAN MIGUEL DE BOLIVAR</t>
  </si>
  <si>
    <t>CONTRATACION DEL SERVICIO DE OXIGENO GAS MEDICINAL PARA LA AMBULANCIA DEL CENTRO DE SALUD B SAN MIGUEL DE BOLIVAR.</t>
  </si>
  <si>
    <t>ADQUISICION DE REACTIVOS E INSUMOS PARA EL AREA DE LABORATORIO CLINICO DEL CENTRO DE SALUD B SAN MIGUEL DE BOLIVAR</t>
  </si>
  <si>
    <t>CONTRATAR LA DOTACIÓN DE COMBUSTIBLE DIÉSEL Y GASOLINA EXTRA PARA EL VEHÍCULO SZ, AMBULANCIA Y GENERADOR DEL CENTRO DE SALUD B SAN MIGUEL DE BOLIVAR.</t>
  </si>
  <si>
    <t xml:space="preserve">SR. OLIVA BRAVO MELECIO FRANCISCO </t>
  </si>
  <si>
    <t xml:space="preserve">SR. MORALES ALTAMIRANO JUAN CARLOS - LINDE </t>
  </si>
  <si>
    <t xml:space="preserve">SR. FREDDY BOLIVAR RAMOS PROAÑO </t>
  </si>
  <si>
    <t xml:space="preserve">ESTACIÓN DE SERVICIO “EL CONEJO” PRIMAX </t>
  </si>
  <si>
    <t>ADQUISICION DE MATERIALES DE FERRETERIA PARA EL CENTRO DE SALUD B SAN MIGUEL DE BOLIVAR</t>
  </si>
  <si>
    <t>ADQUISICION DE MATERIALES DE ASEO Y LIMPIEZA PARA EL CENTRO DE SALUD B SAN MIGUEL DE BOLIVAR</t>
  </si>
  <si>
    <t>SR. RUIZ ERAZO  JUAN CARLOS</t>
  </si>
  <si>
    <t>SRA. VERDEZOTO REINOSO ROSA ISABEL</t>
  </si>
  <si>
    <t>ADQUISICION DE DISPOSITIVOS MEDICOS PARA ODONTOLOGIA DEL CENTRO DE SALUD B SAN MIGUEL DE BOLIVAR</t>
  </si>
  <si>
    <t>ADQUISICION DE FORMULARIOS PARA EL CENTRO DE SALUD B SAN MIGUEL DE BOLIVAR</t>
  </si>
  <si>
    <t>SERVICIO DE MANTENIMIENTO PREVENTIVO DE EQUIPOS DE LABORATORIO CLINICO DEL CSB - SMB</t>
  </si>
  <si>
    <t>ADQUISICION DEL SERVICIO DE RECARGA Y MANTENIMIENTO DE EXTINTORES DEL CSB - SMB</t>
  </si>
  <si>
    <t>ADQUISICION DE SUMINISTROS DE IMPRESIÓN (TONER, CINTAS, MODULOS DE IMAGEN Y FUSOR) PARA LAS IMPRESORAS DEL CSB - SMB.</t>
  </si>
  <si>
    <t>ADQUISICION DE REACTIVOS DE QUIMICA SANGUINEA Y HEMATOLOGIA PARA EL AREA DE LABORATORIO CLINICO DEL CSB - SMB</t>
  </si>
  <si>
    <t>CONTRATACIÓN DEL SERVICIO DE MANTENIMIENTO PREVENTIVO PARA LA FLOTA VEHICULAR PERTENECIENTE AL CENTRO DE SALUD B SAN MIGUEL DE BOLÍVAR.</t>
  </si>
  <si>
    <t>MANTENIMIENTO PREVENTIVO DE LOS EQUIPOS MEDICOS DE LA AMBULANCIA DEL CENTRO DE SALUD B SAN MIGUEL DE BOLIVAR.</t>
  </si>
  <si>
    <t>ADQUISICIÓN DE REPUESTOS PARA EL EQUIPO ODONTOLÓGICO DEL CENTRO DE SALUD B SAN MIGUEL DE BOLÍVAR.</t>
  </si>
  <si>
    <t>ADQUISICIÓN DEL SERVICIO DE DOSIMETRIA PERSONAL</t>
  </si>
  <si>
    <t>DENTAL - DENMARKET S.A.</t>
  </si>
  <si>
    <t>SR. MULLO PANCHI HUGO PAUL</t>
  </si>
  <si>
    <t>FRISONEX FRISON IMPORTADORA Y EXPORTADORA CIA. LTDA.</t>
  </si>
  <si>
    <t xml:space="preserve">SR. YANEZ IBARRA JEFFERSON STALIN </t>
  </si>
  <si>
    <t>ING. SINMALEZA SANCHEZ GUILLERMO BOLIVAR</t>
  </si>
  <si>
    <t>GARCIA NUÑEZ FRANKLIN GABRIEL – “AUTOLAVADO MATEO</t>
  </si>
  <si>
    <t xml:space="preserve">SRA. SANCHEZ ALVARADO DAICY EDITH  </t>
  </si>
  <si>
    <t>SERVICIO ESPECIALIZADO EN SEGURIDAD RADIOLOGICA DOSISRAD S.A.</t>
  </si>
  <si>
    <t>ING. WLADIMIR PAZMIÑO M.</t>
  </si>
  <si>
    <t xml:space="preserve">RESPONSABLE DE PRESUPUESTO Y COMPRAS PUBLICAS </t>
  </si>
  <si>
    <t>CATALOGO ELECTRONICO</t>
  </si>
  <si>
    <t>PROCESO</t>
  </si>
  <si>
    <t>NUMERO DE ORDEN DE COMPRA</t>
  </si>
  <si>
    <t>SERVICIO DE LINPIEZA HOSPITALARIA 8 HORAS</t>
  </si>
  <si>
    <t>Hidroxocobalamina (Vitamina B12)  FRASCO VIAL X 10 ml DE SOLUCION INYECTABLE</t>
  </si>
  <si>
    <t>Insulina humana NPH (acción intermedia) CAJA x 1 VIAL x 10 ML + PROSPECTO</t>
  </si>
  <si>
    <t>Permetrina Caja x 1 frasco x 60 mL + peine + inserto</t>
  </si>
  <si>
    <t>Clotrimazol CAJA DE CARTÓN X 100 TABLETAS VAGINALES + INSERTO</t>
  </si>
  <si>
    <t>Estriol CAJA X 1 Tubo X 15 g con aplicador vaginal</t>
  </si>
  <si>
    <t>Carvedidol CAJA DE CARTÓN X 100 TABLETAS + INSERTO</t>
  </si>
  <si>
    <t>Clindamicina 300 mg Caja x 3 Blíster x 8 Capsulas</t>
  </si>
  <si>
    <t xml:space="preserve"> Sales de hierro + Ácido fólico  60 MG + 400 MCG Caja x 3 blísters con 10 tabletas cada uno, con inserto</t>
  </si>
  <si>
    <t>Betametasona  CREMA 0.05% Caja individual x tubo con 30 g + inserto</t>
  </si>
  <si>
    <t>Cefalexina  500MG CAJA POR 10 BLISTER</t>
  </si>
  <si>
    <t xml:space="preserve"> CE-20210001969071</t>
  </si>
  <si>
    <t>CE-20210001987701</t>
  </si>
  <si>
    <t>CE-20210001987700</t>
  </si>
  <si>
    <t>CE-20210001987699</t>
  </si>
  <si>
    <t>CE-20210001987698</t>
  </si>
  <si>
    <t>CE-20210001987697</t>
  </si>
  <si>
    <t xml:space="preserve"> CE-20210001987696</t>
  </si>
  <si>
    <t>CE-20210001987695</t>
  </si>
  <si>
    <t>CE-20210001987694</t>
  </si>
  <si>
    <t>CE-20210001987693</t>
  </si>
  <si>
    <t>CE-20210001987692</t>
  </si>
  <si>
    <t>RAMIREZ NARANJO MARGOTH OTILIA</t>
  </si>
  <si>
    <t>PROMOTORA FARMACEUTICA ECUATORIANA PROFARMEC CIA. LTDA.</t>
  </si>
  <si>
    <t>LETERAGO DEL ECUADOR S.A</t>
  </si>
  <si>
    <t xml:space="preserve"> LABORATORIOS SIEGFRIED S.A.</t>
  </si>
  <si>
    <t>LABORATORIOS ACFARMA S.A.</t>
  </si>
  <si>
    <t>ITALCHEM ECUADOR S.A.</t>
  </si>
  <si>
    <t xml:space="preserve"> ETICAL LABORATORIOS ETICAL S.A</t>
  </si>
  <si>
    <t>COMERCIALIZADORA NUTRI MED NUTRIMEDECUADOR S.A.</t>
  </si>
  <si>
    <t xml:space="preserve"> BETAPHARMA S.A.</t>
  </si>
  <si>
    <t xml:space="preserve">NEUMATICO 225/70R16 </t>
  </si>
  <si>
    <t>NEUMÁTICO 225/70R15</t>
  </si>
  <si>
    <t>CONTINENTAL TIRE ANDINA S.A</t>
  </si>
  <si>
    <t>CE-20210002057191</t>
  </si>
  <si>
    <t>CE-20210002057186</t>
  </si>
  <si>
    <t>CE-20210002057185</t>
  </si>
  <si>
    <t>CE-20210002057183</t>
  </si>
  <si>
    <t>CE-20210002057180</t>
  </si>
  <si>
    <t>CE-20210002057184</t>
  </si>
  <si>
    <t>CE-20210002057192</t>
  </si>
  <si>
    <t>CE-20210002057189</t>
  </si>
  <si>
    <t>CE-20210002057190</t>
  </si>
  <si>
    <t>CE-20210002057188</t>
  </si>
  <si>
    <t>CE-20210002057187</t>
  </si>
  <si>
    <t>CE-20210002057182</t>
  </si>
  <si>
    <t>CE-20210002057181</t>
  </si>
  <si>
    <t>CE-20210002057179</t>
  </si>
  <si>
    <t>NOVARTIS
ECUADOR
S.A.</t>
  </si>
  <si>
    <t>LABORATORIOS
CHALVER DEL
ECUADOR CIA
LTDA</t>
  </si>
  <si>
    <t>LABORATORIOS
ACFARMA S.A.</t>
  </si>
  <si>
    <t>HOSPIMEDIKKA
CIA. LTDA.</t>
  </si>
  <si>
    <t>CORPORACION
MAGMA
ECUADOR S.A</t>
  </si>
  <si>
    <t>TECNOQUIMICAS
DEL ECUADOR
S.A.</t>
  </si>
  <si>
    <t>MERCK C.A.</t>
  </si>
  <si>
    <t>NEOETHICALS
CIA. LTDA.</t>
  </si>
  <si>
    <t>LABORATORIOS
SIEGFRIED S.A.</t>
  </si>
  <si>
    <t>GLAXOSMITHKLINE
ECUADOR S A</t>
  </si>
  <si>
    <t>ETICAL LABORATORIOS
ETICAL S.A</t>
  </si>
  <si>
    <t>COMERCIALIZADORA
NUTRI MED
NUTRIMEDECUADOR
S.A.</t>
  </si>
  <si>
    <t>ADQUISICION DE MATERIALES DE OFICINA</t>
  </si>
  <si>
    <t xml:space="preserve">COGECOMSA S. A. </t>
  </si>
  <si>
    <t xml:space="preserve">  CE-20210002078286 </t>
  </si>
  <si>
    <t xml:space="preserve">  CE-20210002078285 </t>
  </si>
  <si>
    <t xml:space="preserve">CE-20210002078284 </t>
  </si>
  <si>
    <t xml:space="preserve">CE-20210002078283 </t>
  </si>
  <si>
    <t xml:space="preserve">CE-20210002078282 </t>
  </si>
  <si>
    <t xml:space="preserve">CE-20210002078281 </t>
  </si>
  <si>
    <t xml:space="preserve">CE-20210002078280 </t>
  </si>
  <si>
    <t xml:space="preserve">CE-20210002078279 </t>
  </si>
  <si>
    <t xml:space="preserve">CE-20210002078278 </t>
  </si>
  <si>
    <t xml:space="preserve">CE-20210002078277 </t>
  </si>
  <si>
    <t xml:space="preserve">  CE-20210002078276 </t>
  </si>
  <si>
    <t>ADQUISICION DE NEUMATICOS PARA LOS VEHICULOS INSTITUCIONALES DEL CENTRO DE SALUD B SAN MIGUEN DE BOLIVAR</t>
  </si>
  <si>
    <t>PRODUCTOS TISSUE DEL ECUADOR S.A.</t>
  </si>
  <si>
    <t>COGECOMSA S.A.</t>
  </si>
  <si>
    <t>MURILLO ALTAMIRANO MARIBEL OLIVIA</t>
  </si>
  <si>
    <t>PAUCAR ALMEIDA MONICA PAULINA</t>
  </si>
  <si>
    <t xml:space="preserve">IMPORFACTORY CIA. LTDA. </t>
  </si>
  <si>
    <t xml:space="preserve">CONTINENTAL TIRE ANDINA S.A. </t>
  </si>
  <si>
    <t>CE-20210002113205</t>
  </si>
  <si>
    <t>CE-20210002113203</t>
  </si>
  <si>
    <t>CE-20210002113209</t>
  </si>
  <si>
    <t>CE-20210002113206</t>
  </si>
  <si>
    <t>CE-20210002113207</t>
  </si>
  <si>
    <t>CE-20210002113194</t>
  </si>
  <si>
    <t>CE-20210002113195</t>
  </si>
  <si>
    <t>CE-20210002113196</t>
  </si>
  <si>
    <t>CE-20210002113208</t>
  </si>
  <si>
    <t xml:space="preserve">CE-20210002113210 </t>
  </si>
  <si>
    <t xml:space="preserve">CE-20210002113204 </t>
  </si>
  <si>
    <t xml:space="preserve">CE-20210002113202 </t>
  </si>
  <si>
    <t xml:space="preserve">  CE-20210002113201 </t>
  </si>
  <si>
    <t xml:space="preserve">CE-20210002113200 </t>
  </si>
  <si>
    <t xml:space="preserve">CE-20210002113199 </t>
  </si>
  <si>
    <t xml:space="preserve">CE-20210002113198 </t>
  </si>
  <si>
    <t xml:space="preserve">CE-20210002113197 </t>
  </si>
  <si>
    <t>CE-20210002113193</t>
  </si>
  <si>
    <t xml:space="preserve">CE-20210002115156 </t>
  </si>
  <si>
    <t xml:space="preserve">  CE-20210002115155 </t>
  </si>
  <si>
    <t>CE-20210001994414</t>
  </si>
  <si>
    <t>CE-20210001994413</t>
  </si>
  <si>
    <t>SUBASTA INVERSA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</si>
</sst>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sz val="10"/>
      <name val="Calibri"/>
      <family val="2"/>
    </font>
    <font>
      <b/>
      <u val="single"/>
      <sz val="10"/>
      <color indexed="8"/>
      <name val="Calibri"/>
      <family val="2"/>
    </font>
    <font>
      <sz val="8"/>
      <name val="Calibri"/>
      <family val="2"/>
    </font>
    <font>
      <u val="single"/>
      <sz val="11"/>
      <color indexed="3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b/>
      <u val="single"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49" fillId="7" borderId="1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0" fillId="0" borderId="11" xfId="0" applyFont="1" applyBorder="1" applyAlignment="1">
      <alignment horizontal="center"/>
    </xf>
    <xf numFmtId="0" fontId="51" fillId="0" borderId="11" xfId="0" applyFont="1" applyBorder="1" applyAlignment="1">
      <alignment horizontal="center" vertical="center" wrapText="1"/>
    </xf>
    <xf numFmtId="171" fontId="50" fillId="0" borderId="11" xfId="48" applyFont="1" applyBorder="1" applyAlignment="1">
      <alignment horizontal="center"/>
    </xf>
    <xf numFmtId="171" fontId="50" fillId="0" borderId="0" xfId="48" applyFont="1" applyAlignment="1">
      <alignment horizontal="center"/>
    </xf>
    <xf numFmtId="0" fontId="48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52" fillId="0" borderId="0" xfId="0" applyFont="1" applyAlignment="1">
      <alignment vertical="center"/>
    </xf>
    <xf numFmtId="14" fontId="50" fillId="0" borderId="11" xfId="0" applyNumberFormat="1" applyFont="1" applyBorder="1" applyAlignment="1">
      <alignment horizontal="center"/>
    </xf>
    <xf numFmtId="14" fontId="50" fillId="0" borderId="0" xfId="0" applyNumberFormat="1" applyFont="1" applyAlignment="1">
      <alignment horizontal="center"/>
    </xf>
    <xf numFmtId="14" fontId="5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50" fillId="0" borderId="11" xfId="0" applyFont="1" applyBorder="1" applyAlignment="1">
      <alignment horizontal="center" wrapText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0" fontId="2" fillId="0" borderId="11" xfId="0" applyFont="1" applyFill="1" applyBorder="1" applyAlignment="1">
      <alignment wrapText="1"/>
    </xf>
    <xf numFmtId="0" fontId="4" fillId="33" borderId="11" xfId="53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wrapText="1"/>
    </xf>
    <xf numFmtId="2" fontId="0" fillId="0" borderId="11" xfId="0" applyNumberForma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/>
    </xf>
    <xf numFmtId="0" fontId="3" fillId="0" borderId="11" xfId="0" applyFont="1" applyBorder="1" applyAlignment="1">
      <alignment wrapText="1"/>
    </xf>
    <xf numFmtId="172" fontId="0" fillId="0" borderId="11" xfId="0" applyNumberFormat="1" applyBorder="1" applyAlignment="1">
      <alignment horizontal="center"/>
    </xf>
    <xf numFmtId="0" fontId="2" fillId="0" borderId="11" xfId="0" applyFont="1" applyBorder="1" applyAlignment="1">
      <alignment wrapText="1"/>
    </xf>
    <xf numFmtId="2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2" fontId="0" fillId="0" borderId="11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0" fontId="2" fillId="33" borderId="11" xfId="0" applyFont="1" applyFill="1" applyBorder="1" applyAlignment="1">
      <alignment wrapText="1"/>
    </xf>
    <xf numFmtId="0" fontId="3" fillId="0" borderId="11" xfId="0" applyFont="1" applyBorder="1" applyAlignment="1">
      <alignment/>
    </xf>
    <xf numFmtId="4" fontId="0" fillId="0" borderId="11" xfId="0" applyNumberFormat="1" applyBorder="1" applyAlignment="1">
      <alignment horizontal="center"/>
    </xf>
    <xf numFmtId="0" fontId="5" fillId="0" borderId="11" xfId="0" applyFont="1" applyBorder="1" applyAlignment="1">
      <alignment wrapText="1"/>
    </xf>
    <xf numFmtId="0" fontId="27" fillId="33" borderId="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29" fillId="0" borderId="11" xfId="0" applyFont="1" applyFill="1" applyBorder="1" applyAlignment="1">
      <alignment wrapText="1"/>
    </xf>
    <xf numFmtId="0" fontId="53" fillId="0" borderId="11" xfId="0" applyFont="1" applyBorder="1" applyAlignment="1">
      <alignment wrapText="1"/>
    </xf>
    <xf numFmtId="0" fontId="50" fillId="0" borderId="11" xfId="0" applyFont="1" applyBorder="1" applyAlignment="1">
      <alignment wrapText="1"/>
    </xf>
    <xf numFmtId="0" fontId="50" fillId="0" borderId="11" xfId="0" applyFont="1" applyFill="1" applyBorder="1" applyAlignment="1">
      <alignment wrapText="1"/>
    </xf>
    <xf numFmtId="4" fontId="29" fillId="0" borderId="11" xfId="0" applyNumberFormat="1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33" borderId="11" xfId="53" applyFont="1" applyFill="1" applyBorder="1" applyAlignment="1">
      <alignment horizontal="center" vertical="center" wrapText="1"/>
      <protection/>
    </xf>
    <xf numFmtId="0" fontId="29" fillId="0" borderId="11" xfId="0" applyFont="1" applyBorder="1" applyAlignment="1">
      <alignment wrapText="1"/>
    </xf>
    <xf numFmtId="0" fontId="29" fillId="0" borderId="11" xfId="0" applyFont="1" applyBorder="1" applyAlignment="1">
      <alignment horizontal="center" wrapText="1"/>
    </xf>
    <xf numFmtId="0" fontId="29" fillId="0" borderId="11" xfId="0" applyFont="1" applyFill="1" applyBorder="1" applyAlignment="1">
      <alignment horizontal="center"/>
    </xf>
    <xf numFmtId="0" fontId="54" fillId="0" borderId="11" xfId="0" applyFont="1" applyBorder="1" applyAlignment="1">
      <alignment wrapText="1"/>
    </xf>
    <xf numFmtId="172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wrapText="1"/>
    </xf>
    <xf numFmtId="2" fontId="0" fillId="0" borderId="11" xfId="0" applyNumberForma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" fillId="33" borderId="11" xfId="53" applyFont="1" applyFill="1" applyBorder="1" applyAlignment="1">
      <alignment horizontal="center" vertical="center" wrapText="1"/>
      <protection/>
    </xf>
    <xf numFmtId="0" fontId="52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27" fillId="33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G14"/>
  <sheetViews>
    <sheetView tabSelected="1" zoomScale="130" zoomScaleNormal="130" zoomScalePageLayoutView="0" workbookViewId="0" topLeftCell="A1">
      <selection activeCell="E9" sqref="E9"/>
    </sheetView>
  </sheetViews>
  <sheetFormatPr defaultColWidth="11.57421875" defaultRowHeight="19.5" customHeight="1"/>
  <cols>
    <col min="1" max="2" width="11.57421875" style="3" customWidth="1"/>
    <col min="3" max="3" width="21.7109375" style="3" bestFit="1" customWidth="1"/>
    <col min="4" max="4" width="19.00390625" style="3" bestFit="1" customWidth="1"/>
    <col min="5" max="5" width="12.28125" style="13" bestFit="1" customWidth="1"/>
    <col min="6" max="6" width="11.57421875" style="8" customWidth="1"/>
    <col min="7" max="16384" width="11.57421875" style="3" customWidth="1"/>
  </cols>
  <sheetData>
    <row r="1" spans="2:7" ht="19.5" customHeight="1">
      <c r="B1" s="65" t="s">
        <v>19</v>
      </c>
      <c r="C1" s="65"/>
      <c r="D1" s="65"/>
      <c r="E1" s="65"/>
      <c r="F1" s="65"/>
      <c r="G1" s="65"/>
    </row>
    <row r="2" ht="19.5" customHeight="1">
      <c r="F2" s="3"/>
    </row>
    <row r="3" spans="2:7" s="4" customFormat="1" ht="19.5" customHeight="1">
      <c r="B3" s="6" t="s">
        <v>23</v>
      </c>
      <c r="C3" s="6" t="s">
        <v>21</v>
      </c>
      <c r="D3" s="6" t="s">
        <v>17</v>
      </c>
      <c r="E3" s="14" t="s">
        <v>18</v>
      </c>
      <c r="F3" s="6" t="s">
        <v>20</v>
      </c>
      <c r="G3" s="6" t="s">
        <v>22</v>
      </c>
    </row>
    <row r="4" spans="2:7" ht="19.5" customHeight="1">
      <c r="B4" s="5" t="s">
        <v>32</v>
      </c>
      <c r="C4" s="5" t="s">
        <v>218</v>
      </c>
      <c r="D4" s="5" t="s">
        <v>30</v>
      </c>
      <c r="E4" s="12">
        <v>44452</v>
      </c>
      <c r="F4" s="7">
        <v>10190</v>
      </c>
      <c r="G4" s="5" t="s">
        <v>31</v>
      </c>
    </row>
    <row r="5" spans="2:7" ht="19.5" customHeight="1">
      <c r="B5" s="5" t="s">
        <v>32</v>
      </c>
      <c r="C5" s="5" t="s">
        <v>218</v>
      </c>
      <c r="D5" s="5" t="s">
        <v>34</v>
      </c>
      <c r="E5" s="12">
        <v>44504</v>
      </c>
      <c r="F5" s="7">
        <v>23979</v>
      </c>
      <c r="G5" s="17" t="s">
        <v>35</v>
      </c>
    </row>
    <row r="6" spans="2:7" ht="19.5" customHeight="1">
      <c r="B6" s="5"/>
      <c r="C6" s="5"/>
      <c r="D6" s="5"/>
      <c r="E6" s="12"/>
      <c r="F6" s="7"/>
      <c r="G6" s="5"/>
    </row>
    <row r="7" spans="2:7" ht="19.5" customHeight="1">
      <c r="B7" s="5"/>
      <c r="C7" s="5"/>
      <c r="D7" s="5"/>
      <c r="E7" s="12"/>
      <c r="F7" s="7"/>
      <c r="G7" s="5"/>
    </row>
    <row r="10" ht="19.5" customHeight="1">
      <c r="B10" s="3" t="s">
        <v>36</v>
      </c>
    </row>
    <row r="13" spans="3:4" ht="19.5" customHeight="1">
      <c r="C13" s="18" t="s">
        <v>37</v>
      </c>
      <c r="D13" s="18"/>
    </row>
    <row r="14" spans="3:4" ht="19.5" customHeight="1">
      <c r="C14" s="19" t="s">
        <v>38</v>
      </c>
      <c r="D14" s="18"/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51"/>
  <sheetViews>
    <sheetView zoomScalePageLayoutView="0" workbookViewId="0" topLeftCell="A32">
      <selection activeCell="C45" sqref="C45:F52"/>
    </sheetView>
  </sheetViews>
  <sheetFormatPr defaultColWidth="11.421875" defaultRowHeight="15"/>
  <cols>
    <col min="2" max="2" width="12.57421875" style="0" bestFit="1" customWidth="1"/>
    <col min="3" max="3" width="37.421875" style="0" customWidth="1"/>
    <col min="5" max="5" width="15.28125" style="0" bestFit="1" customWidth="1"/>
    <col min="6" max="6" width="30.421875" style="0" bestFit="1" customWidth="1"/>
  </cols>
  <sheetData>
    <row r="1" spans="2:7" ht="15">
      <c r="B1" s="66" t="s">
        <v>28</v>
      </c>
      <c r="C1" s="66"/>
      <c r="D1" s="66"/>
      <c r="E1" s="66"/>
      <c r="F1" s="66"/>
      <c r="G1" s="11"/>
    </row>
    <row r="3" spans="2:6" ht="24.75" customHeight="1">
      <c r="B3" s="9" t="s">
        <v>23</v>
      </c>
      <c r="C3" s="9" t="s">
        <v>24</v>
      </c>
      <c r="D3" s="9" t="s">
        <v>25</v>
      </c>
      <c r="E3" s="9" t="s">
        <v>26</v>
      </c>
      <c r="F3" s="9" t="s">
        <v>27</v>
      </c>
    </row>
    <row r="4" spans="2:6" ht="57">
      <c r="B4" s="15" t="s">
        <v>32</v>
      </c>
      <c r="C4" s="20" t="s">
        <v>39</v>
      </c>
      <c r="D4" s="15" t="s">
        <v>43</v>
      </c>
      <c r="E4" s="21" t="s">
        <v>47</v>
      </c>
      <c r="F4" s="22" t="s">
        <v>49</v>
      </c>
    </row>
    <row r="5" spans="2:6" ht="34.5">
      <c r="B5" s="15" t="s">
        <v>32</v>
      </c>
      <c r="C5" s="20" t="s">
        <v>40</v>
      </c>
      <c r="D5" s="15" t="s">
        <v>44</v>
      </c>
      <c r="E5" s="21" t="s">
        <v>47</v>
      </c>
      <c r="F5" s="22" t="s">
        <v>50</v>
      </c>
    </row>
    <row r="6" spans="2:6" ht="24.75" customHeight="1">
      <c r="B6" s="15" t="s">
        <v>32</v>
      </c>
      <c r="C6" s="20" t="s">
        <v>41</v>
      </c>
      <c r="D6" s="15" t="s">
        <v>45</v>
      </c>
      <c r="E6" s="21" t="s">
        <v>48</v>
      </c>
      <c r="F6" s="10" t="s">
        <v>51</v>
      </c>
    </row>
    <row r="7" spans="2:6" ht="23.25">
      <c r="B7" s="15" t="s">
        <v>32</v>
      </c>
      <c r="C7" s="20" t="s">
        <v>42</v>
      </c>
      <c r="D7" s="25" t="s">
        <v>46</v>
      </c>
      <c r="E7" s="21" t="s">
        <v>48</v>
      </c>
      <c r="F7" s="10" t="s">
        <v>52</v>
      </c>
    </row>
    <row r="8" spans="2:6" ht="15">
      <c r="B8" s="15" t="s">
        <v>32</v>
      </c>
      <c r="C8" s="20" t="s">
        <v>53</v>
      </c>
      <c r="D8" s="16">
        <v>234.6</v>
      </c>
      <c r="E8" s="21" t="s">
        <v>48</v>
      </c>
      <c r="F8" s="22" t="s">
        <v>55</v>
      </c>
    </row>
    <row r="9" spans="2:6" ht="30">
      <c r="B9" s="15" t="s">
        <v>32</v>
      </c>
      <c r="C9" s="20" t="s">
        <v>54</v>
      </c>
      <c r="D9" s="15">
        <v>2200</v>
      </c>
      <c r="E9" s="21" t="s">
        <v>47</v>
      </c>
      <c r="F9" s="22" t="s">
        <v>56</v>
      </c>
    </row>
    <row r="10" spans="2:6" ht="29.25" customHeight="1">
      <c r="B10" s="15" t="s">
        <v>32</v>
      </c>
      <c r="C10" s="20" t="s">
        <v>53</v>
      </c>
      <c r="D10" s="15">
        <v>366</v>
      </c>
      <c r="E10" s="21" t="s">
        <v>48</v>
      </c>
      <c r="F10" s="22" t="s">
        <v>57</v>
      </c>
    </row>
    <row r="11" spans="2:6" ht="32.25" customHeight="1">
      <c r="B11" s="15" t="s">
        <v>32</v>
      </c>
      <c r="C11" s="20" t="s">
        <v>53</v>
      </c>
      <c r="D11" s="25">
        <v>435</v>
      </c>
      <c r="E11" s="21" t="s">
        <v>48</v>
      </c>
      <c r="F11" s="22" t="s">
        <v>55</v>
      </c>
    </row>
    <row r="12" spans="2:6" ht="45">
      <c r="B12" s="15" t="s">
        <v>32</v>
      </c>
      <c r="C12" s="24" t="s">
        <v>58</v>
      </c>
      <c r="D12" s="23">
        <v>5010</v>
      </c>
      <c r="E12" s="15" t="s">
        <v>47</v>
      </c>
      <c r="F12" s="22" t="s">
        <v>59</v>
      </c>
    </row>
    <row r="13" spans="2:6" ht="29.25" customHeight="1">
      <c r="B13" s="15" t="s">
        <v>32</v>
      </c>
      <c r="C13" s="20" t="s">
        <v>53</v>
      </c>
      <c r="D13" s="27">
        <v>2051.81</v>
      </c>
      <c r="E13" s="21" t="s">
        <v>48</v>
      </c>
      <c r="F13" s="26" t="s">
        <v>60</v>
      </c>
    </row>
    <row r="14" spans="2:6" ht="26.25">
      <c r="B14" s="15" t="s">
        <v>32</v>
      </c>
      <c r="C14" s="20" t="s">
        <v>53</v>
      </c>
      <c r="D14" s="16">
        <v>336.19</v>
      </c>
      <c r="E14" s="21" t="s">
        <v>48</v>
      </c>
      <c r="F14" s="26" t="s">
        <v>61</v>
      </c>
    </row>
    <row r="15" spans="2:6" ht="39">
      <c r="B15" s="15" t="s">
        <v>32</v>
      </c>
      <c r="C15" s="20" t="s">
        <v>53</v>
      </c>
      <c r="D15" s="16">
        <v>2454.95</v>
      </c>
      <c r="E15" s="21" t="s">
        <v>48</v>
      </c>
      <c r="F15" s="26" t="s">
        <v>62</v>
      </c>
    </row>
    <row r="16" spans="2:6" ht="26.25">
      <c r="B16" s="15" t="s">
        <v>32</v>
      </c>
      <c r="C16" s="20" t="s">
        <v>53</v>
      </c>
      <c r="D16" s="25">
        <v>550.8</v>
      </c>
      <c r="E16" s="21" t="s">
        <v>48</v>
      </c>
      <c r="F16" s="26" t="s">
        <v>63</v>
      </c>
    </row>
    <row r="17" spans="2:6" ht="34.5">
      <c r="B17" s="15" t="s">
        <v>32</v>
      </c>
      <c r="C17" s="28" t="s">
        <v>64</v>
      </c>
      <c r="D17" s="29">
        <v>610</v>
      </c>
      <c r="E17" s="30" t="s">
        <v>33</v>
      </c>
      <c r="F17" s="28" t="s">
        <v>65</v>
      </c>
    </row>
    <row r="18" spans="2:6" ht="34.5">
      <c r="B18" s="15" t="s">
        <v>32</v>
      </c>
      <c r="C18" s="20" t="s">
        <v>66</v>
      </c>
      <c r="D18" s="33">
        <v>360</v>
      </c>
      <c r="E18" s="21" t="s">
        <v>33</v>
      </c>
      <c r="F18" s="31" t="s">
        <v>72</v>
      </c>
    </row>
    <row r="19" spans="2:6" ht="24.75" customHeight="1">
      <c r="B19" s="15" t="s">
        <v>32</v>
      </c>
      <c r="C19" s="20" t="s">
        <v>67</v>
      </c>
      <c r="D19" s="23">
        <v>5340.04</v>
      </c>
      <c r="E19" s="21" t="s">
        <v>80</v>
      </c>
      <c r="F19" s="31" t="s">
        <v>73</v>
      </c>
    </row>
    <row r="20" spans="2:6" ht="34.5">
      <c r="B20" s="15" t="s">
        <v>32</v>
      </c>
      <c r="C20" s="20" t="s">
        <v>68</v>
      </c>
      <c r="D20" s="23">
        <v>377.58</v>
      </c>
      <c r="E20" s="21" t="s">
        <v>80</v>
      </c>
      <c r="F20" s="31" t="s">
        <v>74</v>
      </c>
    </row>
    <row r="21" spans="2:6" ht="34.5">
      <c r="B21" s="15" t="s">
        <v>32</v>
      </c>
      <c r="C21" s="20" t="s">
        <v>68</v>
      </c>
      <c r="D21" s="34">
        <v>667.2</v>
      </c>
      <c r="E21" s="21" t="s">
        <v>80</v>
      </c>
      <c r="F21" s="31" t="s">
        <v>60</v>
      </c>
    </row>
    <row r="22" spans="2:6" ht="24.75" customHeight="1">
      <c r="B22" s="15" t="s">
        <v>32</v>
      </c>
      <c r="C22" s="20" t="s">
        <v>68</v>
      </c>
      <c r="D22" s="23">
        <v>987.59</v>
      </c>
      <c r="E22" s="21" t="s">
        <v>80</v>
      </c>
      <c r="F22" s="32" t="s">
        <v>75</v>
      </c>
    </row>
    <row r="23" spans="2:6" ht="34.5">
      <c r="B23" s="15" t="s">
        <v>32</v>
      </c>
      <c r="C23" s="20" t="s">
        <v>68</v>
      </c>
      <c r="D23" s="35">
        <v>2416.27</v>
      </c>
      <c r="E23" s="21" t="s">
        <v>80</v>
      </c>
      <c r="F23" s="32" t="s">
        <v>76</v>
      </c>
    </row>
    <row r="24" spans="2:6" ht="34.5">
      <c r="B24" s="15" t="s">
        <v>32</v>
      </c>
      <c r="C24" s="20" t="s">
        <v>69</v>
      </c>
      <c r="D24" s="23">
        <v>345</v>
      </c>
      <c r="E24" s="21" t="s">
        <v>33</v>
      </c>
      <c r="F24" s="32" t="s">
        <v>77</v>
      </c>
    </row>
    <row r="25" spans="2:6" ht="24.75" customHeight="1" hidden="1">
      <c r="B25" s="15" t="s">
        <v>32</v>
      </c>
      <c r="C25" s="20" t="s">
        <v>70</v>
      </c>
      <c r="D25" s="35">
        <v>437</v>
      </c>
      <c r="E25" s="21" t="s">
        <v>33</v>
      </c>
      <c r="F25" s="32" t="s">
        <v>78</v>
      </c>
    </row>
    <row r="26" spans="2:6" ht="24.75" customHeight="1" hidden="1">
      <c r="B26" s="15" t="s">
        <v>32</v>
      </c>
      <c r="C26" s="20" t="s">
        <v>70</v>
      </c>
      <c r="D26" s="23">
        <v>960</v>
      </c>
      <c r="E26" s="21" t="s">
        <v>33</v>
      </c>
      <c r="F26" s="32" t="s">
        <v>78</v>
      </c>
    </row>
    <row r="27" spans="2:6" ht="69.75" customHeight="1">
      <c r="B27" s="15" t="s">
        <v>32</v>
      </c>
      <c r="C27" s="20" t="s">
        <v>71</v>
      </c>
      <c r="D27" s="23">
        <v>1480</v>
      </c>
      <c r="E27" s="21" t="s">
        <v>33</v>
      </c>
      <c r="F27" s="32" t="s">
        <v>79</v>
      </c>
    </row>
    <row r="28" spans="1:6" ht="81" customHeight="1">
      <c r="A28" s="10"/>
      <c r="B28" s="15" t="s">
        <v>32</v>
      </c>
      <c r="C28" s="20" t="s">
        <v>81</v>
      </c>
      <c r="D28" s="23">
        <v>4170.64</v>
      </c>
      <c r="E28" s="21" t="s">
        <v>80</v>
      </c>
      <c r="F28" s="31" t="s">
        <v>85</v>
      </c>
    </row>
    <row r="29" spans="2:6" ht="24.75" customHeight="1">
      <c r="B29" s="15" t="s">
        <v>32</v>
      </c>
      <c r="C29" s="20" t="s">
        <v>82</v>
      </c>
      <c r="D29" s="23">
        <v>1000</v>
      </c>
      <c r="E29" s="21" t="s">
        <v>33</v>
      </c>
      <c r="F29" s="31" t="s">
        <v>86</v>
      </c>
    </row>
    <row r="30" spans="2:6" ht="24.75" customHeight="1">
      <c r="B30" s="15" t="s">
        <v>32</v>
      </c>
      <c r="C30" s="20" t="s">
        <v>83</v>
      </c>
      <c r="D30" s="34">
        <v>3773.17</v>
      </c>
      <c r="E30" s="21" t="s">
        <v>80</v>
      </c>
      <c r="F30" s="31" t="s">
        <v>87</v>
      </c>
    </row>
    <row r="31" spans="2:6" ht="24.75" customHeight="1">
      <c r="B31" s="15" t="s">
        <v>32</v>
      </c>
      <c r="C31" s="20" t="s">
        <v>84</v>
      </c>
      <c r="D31" s="23">
        <v>3050</v>
      </c>
      <c r="E31" s="21" t="s">
        <v>33</v>
      </c>
      <c r="F31" s="32" t="s">
        <v>88</v>
      </c>
    </row>
    <row r="32" spans="2:6" ht="24.75" customHeight="1">
      <c r="B32" s="15" t="s">
        <v>32</v>
      </c>
      <c r="C32" s="36" t="s">
        <v>89</v>
      </c>
      <c r="D32" s="23">
        <v>756.4</v>
      </c>
      <c r="E32" s="21" t="s">
        <v>80</v>
      </c>
      <c r="F32" s="31" t="s">
        <v>91</v>
      </c>
    </row>
    <row r="33" spans="2:6" ht="24.75" customHeight="1">
      <c r="B33" s="15" t="s">
        <v>32</v>
      </c>
      <c r="C33" s="36" t="s">
        <v>90</v>
      </c>
      <c r="D33" s="23">
        <v>1711.59</v>
      </c>
      <c r="E33" s="21" t="s">
        <v>80</v>
      </c>
      <c r="F33" s="31" t="s">
        <v>92</v>
      </c>
    </row>
    <row r="34" spans="2:6" ht="24.75" customHeight="1">
      <c r="B34" s="15" t="s">
        <v>32</v>
      </c>
      <c r="C34" s="36" t="s">
        <v>93</v>
      </c>
      <c r="D34" s="23">
        <v>4285.3</v>
      </c>
      <c r="E34" s="21" t="s">
        <v>80</v>
      </c>
      <c r="F34" s="32" t="s">
        <v>103</v>
      </c>
    </row>
    <row r="35" spans="2:6" ht="24.75" customHeight="1">
      <c r="B35" s="15" t="s">
        <v>32</v>
      </c>
      <c r="C35" s="36" t="s">
        <v>94</v>
      </c>
      <c r="D35" s="16">
        <v>1346.5</v>
      </c>
      <c r="E35" s="37" t="s">
        <v>80</v>
      </c>
      <c r="F35" s="26" t="s">
        <v>104</v>
      </c>
    </row>
    <row r="36" spans="2:6" ht="24.75" customHeight="1">
      <c r="B36" s="15" t="s">
        <v>32</v>
      </c>
      <c r="C36" s="36" t="s">
        <v>95</v>
      </c>
      <c r="D36" s="16">
        <v>647</v>
      </c>
      <c r="E36" s="37" t="s">
        <v>33</v>
      </c>
      <c r="F36" s="39" t="s">
        <v>105</v>
      </c>
    </row>
    <row r="37" spans="2:6" ht="24.75" customHeight="1">
      <c r="B37" s="15" t="s">
        <v>32</v>
      </c>
      <c r="C37" s="36" t="s">
        <v>96</v>
      </c>
      <c r="D37" s="16">
        <v>139</v>
      </c>
      <c r="E37" s="37" t="s">
        <v>33</v>
      </c>
      <c r="F37" s="39" t="s">
        <v>106</v>
      </c>
    </row>
    <row r="38" spans="2:6" ht="24.75" customHeight="1">
      <c r="B38" s="15" t="s">
        <v>32</v>
      </c>
      <c r="C38" s="36" t="s">
        <v>97</v>
      </c>
      <c r="D38" s="16">
        <v>3203</v>
      </c>
      <c r="E38" s="37" t="s">
        <v>80</v>
      </c>
      <c r="F38" s="39" t="s">
        <v>107</v>
      </c>
    </row>
    <row r="39" spans="2:6" ht="24.75" customHeight="1">
      <c r="B39" s="15" t="s">
        <v>32</v>
      </c>
      <c r="C39" s="36" t="s">
        <v>98</v>
      </c>
      <c r="D39" s="15">
        <v>6414.92</v>
      </c>
      <c r="E39" s="37" t="s">
        <v>80</v>
      </c>
      <c r="F39" s="26" t="s">
        <v>105</v>
      </c>
    </row>
    <row r="40" spans="2:6" ht="24.75" customHeight="1">
      <c r="B40" s="15" t="s">
        <v>32</v>
      </c>
      <c r="C40" s="36" t="s">
        <v>99</v>
      </c>
      <c r="D40" s="38">
        <v>2488.5</v>
      </c>
      <c r="E40" s="37" t="s">
        <v>80</v>
      </c>
      <c r="F40" s="26" t="s">
        <v>108</v>
      </c>
    </row>
    <row r="41" spans="2:6" ht="24.75" customHeight="1">
      <c r="B41" s="15" t="s">
        <v>32</v>
      </c>
      <c r="C41" s="36" t="s">
        <v>100</v>
      </c>
      <c r="D41" s="16">
        <v>180</v>
      </c>
      <c r="E41" s="37" t="s">
        <v>33</v>
      </c>
      <c r="F41" s="26" t="s">
        <v>77</v>
      </c>
    </row>
    <row r="42" spans="2:6" ht="24.75" customHeight="1">
      <c r="B42" s="15" t="s">
        <v>32</v>
      </c>
      <c r="C42" s="36" t="s">
        <v>101</v>
      </c>
      <c r="D42" s="16">
        <v>1266</v>
      </c>
      <c r="E42" s="37" t="s">
        <v>80</v>
      </c>
      <c r="F42" s="26" t="s">
        <v>109</v>
      </c>
    </row>
    <row r="43" spans="2:6" ht="24.75" customHeight="1">
      <c r="B43" s="15" t="s">
        <v>32</v>
      </c>
      <c r="C43" s="36" t="s">
        <v>102</v>
      </c>
      <c r="D43" s="16">
        <v>155</v>
      </c>
      <c r="E43" s="37" t="s">
        <v>33</v>
      </c>
      <c r="F43" s="26" t="s">
        <v>110</v>
      </c>
    </row>
    <row r="44" ht="24.75" customHeight="1"/>
    <row r="45" spans="3:8" ht="15">
      <c r="C45" s="67" t="s">
        <v>36</v>
      </c>
      <c r="D45" s="67"/>
      <c r="E45" s="40"/>
      <c r="F45" s="41"/>
      <c r="G45" s="41"/>
      <c r="H45" s="41"/>
    </row>
    <row r="46" spans="4:8" ht="15">
      <c r="D46" s="41"/>
      <c r="E46" s="41"/>
      <c r="F46" s="41"/>
      <c r="G46" s="41"/>
      <c r="H46" s="41"/>
    </row>
    <row r="47" spans="4:8" ht="15">
      <c r="D47" s="41"/>
      <c r="E47" s="41"/>
      <c r="F47" s="41"/>
      <c r="G47" s="41"/>
      <c r="H47" s="41"/>
    </row>
    <row r="48" spans="4:8" ht="15">
      <c r="D48" s="41"/>
      <c r="E48" s="41"/>
      <c r="F48" s="41"/>
      <c r="G48" s="41"/>
      <c r="H48" s="41"/>
    </row>
    <row r="49" spans="4:8" ht="15">
      <c r="D49" s="41"/>
      <c r="E49" s="41"/>
      <c r="F49" s="41"/>
      <c r="G49" s="41"/>
      <c r="H49" s="41"/>
    </row>
    <row r="50" spans="4:8" ht="15">
      <c r="D50" s="68" t="s">
        <v>111</v>
      </c>
      <c r="E50" s="68"/>
      <c r="F50" s="68"/>
      <c r="G50" s="41"/>
      <c r="H50" s="41"/>
    </row>
    <row r="51" spans="4:8" ht="15">
      <c r="D51" s="69" t="s">
        <v>112</v>
      </c>
      <c r="E51" s="69"/>
      <c r="F51" s="69"/>
      <c r="G51" s="41"/>
      <c r="H51" s="41"/>
    </row>
  </sheetData>
  <sheetProtection/>
  <mergeCells count="4">
    <mergeCell ref="B1:F1"/>
    <mergeCell ref="C45:D45"/>
    <mergeCell ref="D50:F50"/>
    <mergeCell ref="D51:F5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71"/>
  <sheetViews>
    <sheetView zoomScalePageLayoutView="0" workbookViewId="0" topLeftCell="A55">
      <selection activeCell="F63" sqref="F63"/>
    </sheetView>
  </sheetViews>
  <sheetFormatPr defaultColWidth="11.421875" defaultRowHeight="15"/>
  <cols>
    <col min="3" max="3" width="23.00390625" style="0" customWidth="1"/>
    <col min="4" max="4" width="24.140625" style="0" customWidth="1"/>
    <col min="6" max="6" width="20.7109375" style="0" customWidth="1"/>
    <col min="7" max="7" width="29.8515625" style="0" customWidth="1"/>
    <col min="8" max="8" width="31.421875" style="0" customWidth="1"/>
  </cols>
  <sheetData>
    <row r="2" spans="2:8" ht="15">
      <c r="B2" s="66" t="s">
        <v>113</v>
      </c>
      <c r="C2" s="66"/>
      <c r="D2" s="66"/>
      <c r="E2" s="66"/>
      <c r="F2" s="66"/>
      <c r="G2" s="66"/>
      <c r="H2" s="66"/>
    </row>
    <row r="4" spans="2:8" ht="15">
      <c r="B4" s="9" t="s">
        <v>23</v>
      </c>
      <c r="C4" s="9" t="s">
        <v>114</v>
      </c>
      <c r="D4" s="9" t="s">
        <v>24</v>
      </c>
      <c r="E4" s="9" t="s">
        <v>25</v>
      </c>
      <c r="F4" s="9" t="s">
        <v>26</v>
      </c>
      <c r="G4" s="9" t="s">
        <v>115</v>
      </c>
      <c r="H4" s="9" t="s">
        <v>27</v>
      </c>
    </row>
    <row r="5" spans="1:8" ht="23.25">
      <c r="A5">
        <v>1</v>
      </c>
      <c r="B5" s="15" t="s">
        <v>32</v>
      </c>
      <c r="C5" s="15" t="s">
        <v>113</v>
      </c>
      <c r="D5" s="42" t="s">
        <v>116</v>
      </c>
      <c r="E5" s="46">
        <v>24967.2</v>
      </c>
      <c r="F5" s="48" t="s">
        <v>33</v>
      </c>
      <c r="G5" s="50" t="s">
        <v>127</v>
      </c>
      <c r="H5" s="49" t="s">
        <v>138</v>
      </c>
    </row>
    <row r="6" spans="1:8" ht="34.5">
      <c r="A6">
        <v>2</v>
      </c>
      <c r="B6" s="15" t="s">
        <v>32</v>
      </c>
      <c r="C6" s="15" t="s">
        <v>113</v>
      </c>
      <c r="D6" s="43" t="s">
        <v>117</v>
      </c>
      <c r="E6" s="47">
        <v>132.223</v>
      </c>
      <c r="F6" s="47" t="s">
        <v>80</v>
      </c>
      <c r="G6" s="47" t="s">
        <v>128</v>
      </c>
      <c r="H6" s="52" t="s">
        <v>139</v>
      </c>
    </row>
    <row r="7" spans="1:8" ht="34.5">
      <c r="A7">
        <v>3</v>
      </c>
      <c r="B7" s="15" t="s">
        <v>32</v>
      </c>
      <c r="C7" s="15" t="s">
        <v>113</v>
      </c>
      <c r="D7" s="44" t="s">
        <v>118</v>
      </c>
      <c r="E7" s="47">
        <v>240.29999999999998</v>
      </c>
      <c r="F7" s="47" t="s">
        <v>80</v>
      </c>
      <c r="G7" s="47" t="s">
        <v>129</v>
      </c>
      <c r="H7" s="44" t="s">
        <v>140</v>
      </c>
    </row>
    <row r="8" spans="1:8" ht="23.25">
      <c r="A8">
        <v>4</v>
      </c>
      <c r="B8" s="15" t="s">
        <v>32</v>
      </c>
      <c r="C8" s="15" t="s">
        <v>113</v>
      </c>
      <c r="D8" s="44" t="s">
        <v>119</v>
      </c>
      <c r="E8" s="47">
        <v>7.035</v>
      </c>
      <c r="F8" s="47" t="s">
        <v>80</v>
      </c>
      <c r="G8" s="47" t="s">
        <v>130</v>
      </c>
      <c r="H8" s="44" t="s">
        <v>141</v>
      </c>
    </row>
    <row r="9" spans="1:8" ht="23.25">
      <c r="A9">
        <v>5</v>
      </c>
      <c r="B9" s="15" t="s">
        <v>32</v>
      </c>
      <c r="C9" s="15" t="s">
        <v>113</v>
      </c>
      <c r="D9" s="44" t="s">
        <v>120</v>
      </c>
      <c r="E9" s="47">
        <v>24.8</v>
      </c>
      <c r="F9" s="47" t="s">
        <v>80</v>
      </c>
      <c r="G9" s="47" t="s">
        <v>131</v>
      </c>
      <c r="H9" s="44" t="s">
        <v>142</v>
      </c>
    </row>
    <row r="10" spans="1:8" ht="23.25">
      <c r="A10">
        <v>6</v>
      </c>
      <c r="B10" s="15" t="s">
        <v>32</v>
      </c>
      <c r="C10" s="15" t="s">
        <v>113</v>
      </c>
      <c r="D10" s="45" t="s">
        <v>121</v>
      </c>
      <c r="E10" s="47">
        <v>358.56000000000006</v>
      </c>
      <c r="F10" s="47" t="s">
        <v>80</v>
      </c>
      <c r="G10" s="47" t="s">
        <v>132</v>
      </c>
      <c r="H10" s="44" t="s">
        <v>142</v>
      </c>
    </row>
    <row r="11" spans="1:8" ht="23.25">
      <c r="A11">
        <v>7</v>
      </c>
      <c r="B11" s="15" t="s">
        <v>32</v>
      </c>
      <c r="C11" s="15" t="s">
        <v>113</v>
      </c>
      <c r="D11" s="45" t="s">
        <v>122</v>
      </c>
      <c r="E11" s="47">
        <v>6.6</v>
      </c>
      <c r="F11" s="47" t="s">
        <v>80</v>
      </c>
      <c r="G11" s="51" t="s">
        <v>133</v>
      </c>
      <c r="H11" s="44" t="s">
        <v>142</v>
      </c>
    </row>
    <row r="12" spans="1:8" ht="23.25">
      <c r="A12">
        <v>8</v>
      </c>
      <c r="B12" s="15" t="s">
        <v>32</v>
      </c>
      <c r="C12" s="15" t="s">
        <v>113</v>
      </c>
      <c r="D12" s="45" t="s">
        <v>123</v>
      </c>
      <c r="E12" s="47">
        <v>6.399935999999999</v>
      </c>
      <c r="F12" s="47" t="s">
        <v>80</v>
      </c>
      <c r="G12" s="51" t="s">
        <v>134</v>
      </c>
      <c r="H12" s="44" t="s">
        <v>143</v>
      </c>
    </row>
    <row r="13" spans="1:8" ht="45.75">
      <c r="A13">
        <v>9</v>
      </c>
      <c r="B13" s="15" t="s">
        <v>32</v>
      </c>
      <c r="C13" s="15" t="s">
        <v>113</v>
      </c>
      <c r="D13" s="45" t="s">
        <v>124</v>
      </c>
      <c r="E13" s="47">
        <v>28.799999999999997</v>
      </c>
      <c r="F13" s="47" t="s">
        <v>80</v>
      </c>
      <c r="G13" s="51" t="s">
        <v>135</v>
      </c>
      <c r="H13" s="44" t="s">
        <v>144</v>
      </c>
    </row>
    <row r="14" spans="1:8" ht="34.5">
      <c r="A14">
        <v>10</v>
      </c>
      <c r="B14" s="15" t="s">
        <v>32</v>
      </c>
      <c r="C14" s="15" t="s">
        <v>113</v>
      </c>
      <c r="D14" s="45" t="s">
        <v>125</v>
      </c>
      <c r="E14" s="47">
        <v>8.7</v>
      </c>
      <c r="F14" s="47" t="s">
        <v>80</v>
      </c>
      <c r="G14" s="51" t="s">
        <v>136</v>
      </c>
      <c r="H14" s="44" t="s">
        <v>145</v>
      </c>
    </row>
    <row r="15" spans="1:8" ht="23.25">
      <c r="A15">
        <v>11</v>
      </c>
      <c r="B15" s="15" t="s">
        <v>32</v>
      </c>
      <c r="C15" s="15" t="s">
        <v>113</v>
      </c>
      <c r="D15" s="45" t="s">
        <v>126</v>
      </c>
      <c r="E15" s="47">
        <v>4.2</v>
      </c>
      <c r="F15" s="47" t="s">
        <v>80</v>
      </c>
      <c r="G15" s="51" t="s">
        <v>137</v>
      </c>
      <c r="H15" s="44" t="s">
        <v>146</v>
      </c>
    </row>
    <row r="16" spans="1:8" ht="15">
      <c r="A16">
        <v>12</v>
      </c>
      <c r="B16" s="15" t="s">
        <v>32</v>
      </c>
      <c r="C16" s="15" t="s">
        <v>113</v>
      </c>
      <c r="D16" s="20" t="s">
        <v>147</v>
      </c>
      <c r="E16" s="10">
        <v>633.2</v>
      </c>
      <c r="F16" s="21" t="s">
        <v>48</v>
      </c>
      <c r="G16" s="64" t="s">
        <v>216</v>
      </c>
      <c r="H16" s="22" t="s">
        <v>149</v>
      </c>
    </row>
    <row r="17" spans="1:8" ht="15">
      <c r="A17">
        <v>13</v>
      </c>
      <c r="B17" s="15" t="s">
        <v>32</v>
      </c>
      <c r="C17" s="15" t="s">
        <v>113</v>
      </c>
      <c r="D17" s="20" t="s">
        <v>148</v>
      </c>
      <c r="E17" s="10">
        <v>617.9</v>
      </c>
      <c r="F17" s="21" t="s">
        <v>48</v>
      </c>
      <c r="G17" s="64" t="s">
        <v>217</v>
      </c>
      <c r="H17" s="22" t="s">
        <v>149</v>
      </c>
    </row>
    <row r="18" spans="1:8" ht="39">
      <c r="A18">
        <v>14</v>
      </c>
      <c r="B18" s="15" t="s">
        <v>32</v>
      </c>
      <c r="C18" s="15" t="s">
        <v>113</v>
      </c>
      <c r="D18" s="20" t="s">
        <v>53</v>
      </c>
      <c r="E18" s="53">
        <v>38.352</v>
      </c>
      <c r="F18" s="21" t="s">
        <v>48</v>
      </c>
      <c r="G18" s="61" t="s">
        <v>150</v>
      </c>
      <c r="H18" s="26" t="s">
        <v>164</v>
      </c>
    </row>
    <row r="19" spans="1:8" ht="51.75">
      <c r="A19">
        <v>15</v>
      </c>
      <c r="B19" s="15" t="s">
        <v>32</v>
      </c>
      <c r="C19" s="15" t="s">
        <v>113</v>
      </c>
      <c r="D19" s="20" t="s">
        <v>53</v>
      </c>
      <c r="E19" s="54">
        <v>19.2</v>
      </c>
      <c r="F19" s="21" t="s">
        <v>48</v>
      </c>
      <c r="G19" s="61" t="s">
        <v>151</v>
      </c>
      <c r="H19" s="26" t="s">
        <v>165</v>
      </c>
    </row>
    <row r="20" spans="1:8" ht="26.25">
      <c r="A20">
        <v>16</v>
      </c>
      <c r="B20" s="15" t="s">
        <v>32</v>
      </c>
      <c r="C20" s="15" t="s">
        <v>113</v>
      </c>
      <c r="D20" s="20" t="s">
        <v>53</v>
      </c>
      <c r="E20" s="54">
        <v>49.6</v>
      </c>
      <c r="F20" s="21" t="s">
        <v>48</v>
      </c>
      <c r="G20" s="61" t="s">
        <v>152</v>
      </c>
      <c r="H20" s="26" t="s">
        <v>166</v>
      </c>
    </row>
    <row r="21" spans="1:8" ht="26.25">
      <c r="A21">
        <v>17</v>
      </c>
      <c r="B21" s="15" t="s">
        <v>32</v>
      </c>
      <c r="C21" s="15" t="s">
        <v>113</v>
      </c>
      <c r="D21" s="20" t="s">
        <v>53</v>
      </c>
      <c r="E21" s="55">
        <v>3.762</v>
      </c>
      <c r="F21" s="21" t="s">
        <v>48</v>
      </c>
      <c r="G21" s="61" t="s">
        <v>153</v>
      </c>
      <c r="H21" s="26" t="s">
        <v>167</v>
      </c>
    </row>
    <row r="22" spans="1:8" ht="39">
      <c r="A22">
        <v>18</v>
      </c>
      <c r="B22" s="15" t="s">
        <v>32</v>
      </c>
      <c r="C22" s="15" t="s">
        <v>113</v>
      </c>
      <c r="D22" s="20" t="s">
        <v>53</v>
      </c>
      <c r="E22" s="54">
        <v>30</v>
      </c>
      <c r="F22" s="21" t="s">
        <v>48</v>
      </c>
      <c r="G22" s="62" t="s">
        <v>154</v>
      </c>
      <c r="H22" s="26" t="s">
        <v>168</v>
      </c>
    </row>
    <row r="23" spans="1:8" ht="30">
      <c r="A23">
        <v>19</v>
      </c>
      <c r="B23" s="15" t="s">
        <v>32</v>
      </c>
      <c r="C23" s="15" t="s">
        <v>113</v>
      </c>
      <c r="D23" s="20" t="s">
        <v>53</v>
      </c>
      <c r="E23" s="56">
        <v>423.3</v>
      </c>
      <c r="F23" s="21" t="s">
        <v>48</v>
      </c>
      <c r="G23" s="62" t="s">
        <v>155</v>
      </c>
      <c r="H23" s="22" t="s">
        <v>166</v>
      </c>
    </row>
    <row r="24" spans="1:8" ht="45">
      <c r="A24">
        <v>20</v>
      </c>
      <c r="B24" s="15" t="s">
        <v>32</v>
      </c>
      <c r="C24" s="15" t="s">
        <v>113</v>
      </c>
      <c r="D24" s="20" t="s">
        <v>53</v>
      </c>
      <c r="E24" s="54">
        <v>2.3688</v>
      </c>
      <c r="F24" s="21" t="s">
        <v>48</v>
      </c>
      <c r="G24" s="62" t="s">
        <v>156</v>
      </c>
      <c r="H24" s="22" t="s">
        <v>169</v>
      </c>
    </row>
    <row r="25" spans="1:8" ht="15">
      <c r="A25">
        <v>21</v>
      </c>
      <c r="B25" s="15" t="s">
        <v>32</v>
      </c>
      <c r="C25" s="15" t="s">
        <v>113</v>
      </c>
      <c r="D25" s="20" t="s">
        <v>53</v>
      </c>
      <c r="E25" s="56">
        <v>43.5</v>
      </c>
      <c r="F25" s="21" t="s">
        <v>48</v>
      </c>
      <c r="G25" s="62" t="s">
        <v>157</v>
      </c>
      <c r="H25" s="57" t="s">
        <v>170</v>
      </c>
    </row>
    <row r="26" spans="1:8" ht="30">
      <c r="A26">
        <v>22</v>
      </c>
      <c r="B26" s="15" t="s">
        <v>32</v>
      </c>
      <c r="C26" s="15" t="s">
        <v>113</v>
      </c>
      <c r="D26" s="20" t="s">
        <v>53</v>
      </c>
      <c r="E26" s="10">
        <v>150</v>
      </c>
      <c r="F26" s="21" t="s">
        <v>48</v>
      </c>
      <c r="G26" s="62" t="s">
        <v>158</v>
      </c>
      <c r="H26" s="22" t="s">
        <v>171</v>
      </c>
    </row>
    <row r="27" spans="1:8" ht="30">
      <c r="A27">
        <v>23</v>
      </c>
      <c r="B27" s="15" t="s">
        <v>32</v>
      </c>
      <c r="C27" s="15" t="s">
        <v>113</v>
      </c>
      <c r="D27" s="20" t="s">
        <v>53</v>
      </c>
      <c r="E27" s="10">
        <v>7.035</v>
      </c>
      <c r="F27" s="21" t="s">
        <v>48</v>
      </c>
      <c r="G27" s="62" t="s">
        <v>159</v>
      </c>
      <c r="H27" s="22" t="s">
        <v>172</v>
      </c>
    </row>
    <row r="28" spans="1:8" ht="60">
      <c r="A28">
        <v>24</v>
      </c>
      <c r="B28" s="15" t="s">
        <v>32</v>
      </c>
      <c r="C28" s="15" t="s">
        <v>113</v>
      </c>
      <c r="D28" s="20" t="s">
        <v>53</v>
      </c>
      <c r="E28" s="10">
        <v>42</v>
      </c>
      <c r="F28" s="21" t="s">
        <v>48</v>
      </c>
      <c r="G28" s="62" t="s">
        <v>160</v>
      </c>
      <c r="H28" s="22" t="s">
        <v>165</v>
      </c>
    </row>
    <row r="29" spans="1:8" ht="30">
      <c r="A29">
        <v>25</v>
      </c>
      <c r="B29" s="15" t="s">
        <v>32</v>
      </c>
      <c r="C29" s="15" t="s">
        <v>113</v>
      </c>
      <c r="D29" s="20" t="s">
        <v>53</v>
      </c>
      <c r="E29" s="10">
        <v>60</v>
      </c>
      <c r="F29" s="21" t="s">
        <v>48</v>
      </c>
      <c r="G29" s="15" t="s">
        <v>161</v>
      </c>
      <c r="H29" s="22" t="s">
        <v>173</v>
      </c>
    </row>
    <row r="30" spans="1:8" ht="30">
      <c r="A30">
        <v>26</v>
      </c>
      <c r="B30" s="15" t="s">
        <v>32</v>
      </c>
      <c r="C30" s="15" t="s">
        <v>113</v>
      </c>
      <c r="D30" s="20" t="s">
        <v>53</v>
      </c>
      <c r="E30" s="10">
        <v>120.6</v>
      </c>
      <c r="F30" s="21" t="s">
        <v>48</v>
      </c>
      <c r="G30" s="15" t="s">
        <v>162</v>
      </c>
      <c r="H30" s="57" t="s">
        <v>174</v>
      </c>
    </row>
    <row r="31" spans="1:8" ht="60">
      <c r="A31">
        <v>27</v>
      </c>
      <c r="B31" s="15" t="s">
        <v>32</v>
      </c>
      <c r="C31" s="15" t="s">
        <v>113</v>
      </c>
      <c r="D31" s="20" t="s">
        <v>53</v>
      </c>
      <c r="E31" s="10">
        <v>3.84</v>
      </c>
      <c r="F31" s="21" t="s">
        <v>48</v>
      </c>
      <c r="G31" s="62" t="s">
        <v>163</v>
      </c>
      <c r="H31" s="22" t="s">
        <v>175</v>
      </c>
    </row>
    <row r="32" spans="1:8" ht="23.25">
      <c r="A32">
        <v>28</v>
      </c>
      <c r="B32" s="15" t="s">
        <v>32</v>
      </c>
      <c r="C32" s="15" t="s">
        <v>113</v>
      </c>
      <c r="D32" s="20" t="s">
        <v>176</v>
      </c>
      <c r="E32" s="16">
        <v>294.5</v>
      </c>
      <c r="F32" s="21" t="s">
        <v>48</v>
      </c>
      <c r="G32" s="62" t="s">
        <v>178</v>
      </c>
      <c r="H32" s="22" t="s">
        <v>177</v>
      </c>
    </row>
    <row r="33" spans="1:8" ht="23.25">
      <c r="A33">
        <v>29</v>
      </c>
      <c r="B33" s="15" t="s">
        <v>32</v>
      </c>
      <c r="C33" s="15" t="s">
        <v>113</v>
      </c>
      <c r="D33" s="20" t="s">
        <v>176</v>
      </c>
      <c r="E33" s="58">
        <v>4.1</v>
      </c>
      <c r="F33" s="21" t="s">
        <v>48</v>
      </c>
      <c r="G33" s="62" t="s">
        <v>179</v>
      </c>
      <c r="H33" s="22" t="s">
        <v>177</v>
      </c>
    </row>
    <row r="34" spans="1:8" ht="23.25">
      <c r="A34">
        <v>30</v>
      </c>
      <c r="B34" s="15" t="s">
        <v>32</v>
      </c>
      <c r="C34" s="15" t="s">
        <v>113</v>
      </c>
      <c r="D34" s="20" t="s">
        <v>176</v>
      </c>
      <c r="E34" s="16">
        <v>4.4</v>
      </c>
      <c r="F34" s="21" t="s">
        <v>48</v>
      </c>
      <c r="G34" s="62" t="s">
        <v>180</v>
      </c>
      <c r="H34" s="22" t="s">
        <v>177</v>
      </c>
    </row>
    <row r="35" spans="1:8" ht="23.25">
      <c r="A35">
        <v>31</v>
      </c>
      <c r="B35" s="15" t="s">
        <v>32</v>
      </c>
      <c r="C35" s="15" t="s">
        <v>113</v>
      </c>
      <c r="D35" s="20" t="s">
        <v>176</v>
      </c>
      <c r="E35" s="58">
        <v>5.7</v>
      </c>
      <c r="F35" s="21" t="s">
        <v>48</v>
      </c>
      <c r="G35" s="62" t="s">
        <v>181</v>
      </c>
      <c r="H35" s="22" t="s">
        <v>177</v>
      </c>
    </row>
    <row r="36" spans="1:8" ht="23.25">
      <c r="A36">
        <v>32</v>
      </c>
      <c r="B36" s="15" t="s">
        <v>32</v>
      </c>
      <c r="C36" s="15" t="s">
        <v>113</v>
      </c>
      <c r="D36" s="20" t="s">
        <v>176</v>
      </c>
      <c r="E36" s="16">
        <v>6.8</v>
      </c>
      <c r="F36" s="21" t="s">
        <v>48</v>
      </c>
      <c r="G36" s="62" t="s">
        <v>182</v>
      </c>
      <c r="H36" s="22" t="s">
        <v>177</v>
      </c>
    </row>
    <row r="37" spans="1:8" ht="23.25">
      <c r="A37">
        <v>33</v>
      </c>
      <c r="B37" s="15" t="s">
        <v>32</v>
      </c>
      <c r="C37" s="15" t="s">
        <v>113</v>
      </c>
      <c r="D37" s="20" t="s">
        <v>176</v>
      </c>
      <c r="E37" s="16">
        <v>44</v>
      </c>
      <c r="F37" s="21" t="s">
        <v>48</v>
      </c>
      <c r="G37" s="62" t="s">
        <v>183</v>
      </c>
      <c r="H37" s="22" t="s">
        <v>177</v>
      </c>
    </row>
    <row r="38" spans="1:8" ht="23.25">
      <c r="A38">
        <v>34</v>
      </c>
      <c r="B38" s="15" t="s">
        <v>32</v>
      </c>
      <c r="C38" s="15" t="s">
        <v>113</v>
      </c>
      <c r="D38" s="20" t="s">
        <v>176</v>
      </c>
      <c r="E38" s="16">
        <v>4.4</v>
      </c>
      <c r="F38" s="21" t="s">
        <v>48</v>
      </c>
      <c r="G38" s="62" t="s">
        <v>184</v>
      </c>
      <c r="H38" s="22" t="s">
        <v>177</v>
      </c>
    </row>
    <row r="39" spans="1:8" ht="23.25">
      <c r="A39">
        <v>35</v>
      </c>
      <c r="B39" s="15" t="s">
        <v>32</v>
      </c>
      <c r="C39" s="15" t="s">
        <v>113</v>
      </c>
      <c r="D39" s="20" t="s">
        <v>176</v>
      </c>
      <c r="E39" s="16">
        <v>22</v>
      </c>
      <c r="F39" s="21" t="s">
        <v>48</v>
      </c>
      <c r="G39" s="63" t="s">
        <v>185</v>
      </c>
      <c r="H39" s="22" t="s">
        <v>177</v>
      </c>
    </row>
    <row r="40" spans="1:8" ht="23.25">
      <c r="A40">
        <v>36</v>
      </c>
      <c r="B40" s="15" t="s">
        <v>32</v>
      </c>
      <c r="C40" s="15" t="s">
        <v>113</v>
      </c>
      <c r="D40" s="20" t="s">
        <v>176</v>
      </c>
      <c r="E40" s="16">
        <v>16.6</v>
      </c>
      <c r="F40" s="21" t="s">
        <v>48</v>
      </c>
      <c r="G40" s="63" t="s">
        <v>186</v>
      </c>
      <c r="H40" s="22" t="s">
        <v>177</v>
      </c>
    </row>
    <row r="41" spans="1:8" ht="23.25">
      <c r="A41">
        <v>37</v>
      </c>
      <c r="B41" s="15" t="s">
        <v>32</v>
      </c>
      <c r="C41" s="15" t="s">
        <v>113</v>
      </c>
      <c r="D41" s="20" t="s">
        <v>176</v>
      </c>
      <c r="E41" s="16">
        <v>2.8</v>
      </c>
      <c r="F41" s="21" t="s">
        <v>48</v>
      </c>
      <c r="G41" s="62" t="s">
        <v>187</v>
      </c>
      <c r="H41" s="22" t="s">
        <v>177</v>
      </c>
    </row>
    <row r="42" spans="1:8" ht="23.25">
      <c r="A42">
        <v>38</v>
      </c>
      <c r="B42" s="15" t="s">
        <v>32</v>
      </c>
      <c r="C42" s="15" t="s">
        <v>113</v>
      </c>
      <c r="D42" s="20" t="s">
        <v>176</v>
      </c>
      <c r="E42" s="23">
        <v>2.78</v>
      </c>
      <c r="F42" s="21" t="s">
        <v>48</v>
      </c>
      <c r="G42" s="59" t="s">
        <v>188</v>
      </c>
      <c r="H42" s="22" t="s">
        <v>177</v>
      </c>
    </row>
    <row r="43" spans="1:8" ht="45.75">
      <c r="A43">
        <v>39</v>
      </c>
      <c r="B43" s="15" t="s">
        <v>32</v>
      </c>
      <c r="C43" s="15" t="s">
        <v>113</v>
      </c>
      <c r="D43" s="36" t="s">
        <v>90</v>
      </c>
      <c r="E43" s="23">
        <v>498</v>
      </c>
      <c r="F43" s="21" t="s">
        <v>80</v>
      </c>
      <c r="G43" s="31" t="s">
        <v>196</v>
      </c>
      <c r="H43" s="31" t="s">
        <v>190</v>
      </c>
    </row>
    <row r="44" spans="1:8" ht="45.75">
      <c r="A44">
        <v>40</v>
      </c>
      <c r="B44" s="15" t="s">
        <v>32</v>
      </c>
      <c r="C44" s="15" t="s">
        <v>113</v>
      </c>
      <c r="D44" s="36" t="s">
        <v>90</v>
      </c>
      <c r="E44" s="35">
        <v>77.7</v>
      </c>
      <c r="F44" s="21" t="s">
        <v>80</v>
      </c>
      <c r="G44" s="31" t="s">
        <v>197</v>
      </c>
      <c r="H44" s="31" t="s">
        <v>191</v>
      </c>
    </row>
    <row r="45" spans="1:8" ht="45.75">
      <c r="A45">
        <v>41</v>
      </c>
      <c r="B45" s="15" t="s">
        <v>32</v>
      </c>
      <c r="C45" s="15" t="s">
        <v>113</v>
      </c>
      <c r="D45" s="36" t="s">
        <v>90</v>
      </c>
      <c r="E45" s="35">
        <v>29.52</v>
      </c>
      <c r="F45" s="21" t="s">
        <v>80</v>
      </c>
      <c r="G45" s="31" t="s">
        <v>198</v>
      </c>
      <c r="H45" s="31" t="s">
        <v>191</v>
      </c>
    </row>
    <row r="46" spans="1:8" ht="45.75">
      <c r="A46">
        <v>42</v>
      </c>
      <c r="B46" s="15" t="s">
        <v>32</v>
      </c>
      <c r="C46" s="15" t="s">
        <v>113</v>
      </c>
      <c r="D46" s="36" t="s">
        <v>90</v>
      </c>
      <c r="E46" s="35">
        <v>182</v>
      </c>
      <c r="F46" s="21" t="s">
        <v>80</v>
      </c>
      <c r="G46" s="31" t="s">
        <v>199</v>
      </c>
      <c r="H46" s="31" t="s">
        <v>192</v>
      </c>
    </row>
    <row r="47" spans="1:8" ht="45.75">
      <c r="A47">
        <v>43</v>
      </c>
      <c r="B47" s="15" t="s">
        <v>32</v>
      </c>
      <c r="C47" s="15" t="s">
        <v>113</v>
      </c>
      <c r="D47" s="36" t="s">
        <v>90</v>
      </c>
      <c r="E47" s="35">
        <v>71.8</v>
      </c>
      <c r="F47" s="21" t="s">
        <v>80</v>
      </c>
      <c r="G47" s="31" t="s">
        <v>200</v>
      </c>
      <c r="H47" s="31" t="s">
        <v>192</v>
      </c>
    </row>
    <row r="48" spans="1:8" ht="45.75">
      <c r="A48">
        <v>44</v>
      </c>
      <c r="B48" s="15" t="s">
        <v>32</v>
      </c>
      <c r="C48" s="15" t="s">
        <v>113</v>
      </c>
      <c r="D48" s="36" t="s">
        <v>90</v>
      </c>
      <c r="E48" s="35">
        <v>57.44</v>
      </c>
      <c r="F48" s="21" t="s">
        <v>80</v>
      </c>
      <c r="G48" s="31" t="s">
        <v>201</v>
      </c>
      <c r="H48" s="31" t="s">
        <v>192</v>
      </c>
    </row>
    <row r="49" spans="1:8" ht="45.75">
      <c r="A49">
        <v>45</v>
      </c>
      <c r="B49" s="15" t="s">
        <v>32</v>
      </c>
      <c r="C49" s="15" t="s">
        <v>113</v>
      </c>
      <c r="D49" s="36" t="s">
        <v>90</v>
      </c>
      <c r="E49" s="35">
        <v>71.8</v>
      </c>
      <c r="F49" s="21" t="s">
        <v>80</v>
      </c>
      <c r="G49" s="31" t="s">
        <v>202</v>
      </c>
      <c r="H49" s="31" t="s">
        <v>192</v>
      </c>
    </row>
    <row r="50" spans="1:8" ht="45.75">
      <c r="A50">
        <v>46</v>
      </c>
      <c r="B50" s="15" t="s">
        <v>32</v>
      </c>
      <c r="C50" s="15" t="s">
        <v>113</v>
      </c>
      <c r="D50" s="36" t="s">
        <v>90</v>
      </c>
      <c r="E50" s="35">
        <v>71.8</v>
      </c>
      <c r="F50" s="21" t="s">
        <v>80</v>
      </c>
      <c r="G50" s="31" t="s">
        <v>203</v>
      </c>
      <c r="H50" s="31" t="s">
        <v>192</v>
      </c>
    </row>
    <row r="51" spans="1:8" ht="45.75">
      <c r="A51">
        <v>47</v>
      </c>
      <c r="B51" s="15" t="s">
        <v>32</v>
      </c>
      <c r="C51" s="15" t="s">
        <v>113</v>
      </c>
      <c r="D51" s="36" t="s">
        <v>90</v>
      </c>
      <c r="E51" s="35">
        <v>345</v>
      </c>
      <c r="F51" s="21" t="s">
        <v>80</v>
      </c>
      <c r="G51" s="31" t="s">
        <v>204</v>
      </c>
      <c r="H51" s="31" t="s">
        <v>193</v>
      </c>
    </row>
    <row r="52" spans="1:8" ht="45.75">
      <c r="A52">
        <v>48</v>
      </c>
      <c r="B52" s="15" t="s">
        <v>32</v>
      </c>
      <c r="C52" s="15" t="s">
        <v>113</v>
      </c>
      <c r="D52" s="36" t="s">
        <v>90</v>
      </c>
      <c r="E52" s="35">
        <v>61.87</v>
      </c>
      <c r="F52" s="21" t="s">
        <v>80</v>
      </c>
      <c r="G52" s="31" t="s">
        <v>205</v>
      </c>
      <c r="H52" s="31" t="s">
        <v>194</v>
      </c>
    </row>
    <row r="53" spans="1:8" ht="45.75">
      <c r="A53">
        <v>49</v>
      </c>
      <c r="B53" s="15" t="s">
        <v>32</v>
      </c>
      <c r="C53" s="15" t="s">
        <v>113</v>
      </c>
      <c r="D53" s="36" t="s">
        <v>90</v>
      </c>
      <c r="E53" s="35">
        <v>11.8</v>
      </c>
      <c r="F53" s="21" t="s">
        <v>80</v>
      </c>
      <c r="G53" s="31" t="s">
        <v>206</v>
      </c>
      <c r="H53" s="31" t="s">
        <v>194</v>
      </c>
    </row>
    <row r="54" spans="1:8" ht="45.75">
      <c r="A54">
        <v>50</v>
      </c>
      <c r="B54" s="15" t="s">
        <v>32</v>
      </c>
      <c r="C54" s="15" t="s">
        <v>113</v>
      </c>
      <c r="D54" s="36" t="s">
        <v>90</v>
      </c>
      <c r="E54" s="35">
        <v>66.08</v>
      </c>
      <c r="F54" s="21" t="s">
        <v>80</v>
      </c>
      <c r="G54" s="31" t="s">
        <v>207</v>
      </c>
      <c r="H54" s="31" t="s">
        <v>194</v>
      </c>
    </row>
    <row r="55" spans="1:8" ht="45.75">
      <c r="A55">
        <v>51</v>
      </c>
      <c r="B55" s="15" t="s">
        <v>32</v>
      </c>
      <c r="C55" s="15" t="s">
        <v>113</v>
      </c>
      <c r="D55" s="36" t="s">
        <v>90</v>
      </c>
      <c r="E55" s="35">
        <v>21.5</v>
      </c>
      <c r="F55" s="21" t="s">
        <v>80</v>
      </c>
      <c r="G55" s="31" t="s">
        <v>208</v>
      </c>
      <c r="H55" s="31" t="s">
        <v>194</v>
      </c>
    </row>
    <row r="56" spans="1:8" ht="45.75">
      <c r="A56">
        <v>52</v>
      </c>
      <c r="B56" s="15" t="s">
        <v>32</v>
      </c>
      <c r="C56" s="15" t="s">
        <v>113</v>
      </c>
      <c r="D56" s="36" t="s">
        <v>90</v>
      </c>
      <c r="E56" s="35">
        <v>13.55</v>
      </c>
      <c r="F56" s="21" t="s">
        <v>80</v>
      </c>
      <c r="G56" s="31" t="s">
        <v>209</v>
      </c>
      <c r="H56" s="31" t="s">
        <v>194</v>
      </c>
    </row>
    <row r="57" spans="1:8" ht="45.75">
      <c r="A57">
        <v>53</v>
      </c>
      <c r="B57" s="15" t="s">
        <v>32</v>
      </c>
      <c r="C57" s="15" t="s">
        <v>113</v>
      </c>
      <c r="D57" s="36" t="s">
        <v>90</v>
      </c>
      <c r="E57" s="35">
        <v>3.65</v>
      </c>
      <c r="F57" s="21" t="s">
        <v>80</v>
      </c>
      <c r="G57" s="31" t="s">
        <v>210</v>
      </c>
      <c r="H57" s="31" t="s">
        <v>194</v>
      </c>
    </row>
    <row r="58" spans="1:8" ht="45.75">
      <c r="A58">
        <v>54</v>
      </c>
      <c r="B58" s="15" t="s">
        <v>32</v>
      </c>
      <c r="C58" s="15" t="s">
        <v>113</v>
      </c>
      <c r="D58" s="36" t="s">
        <v>90</v>
      </c>
      <c r="E58" s="35">
        <v>16.35</v>
      </c>
      <c r="F58" s="21" t="s">
        <v>80</v>
      </c>
      <c r="G58" s="31" t="s">
        <v>211</v>
      </c>
      <c r="H58" s="31" t="s">
        <v>194</v>
      </c>
    </row>
    <row r="59" spans="1:8" ht="45.75">
      <c r="A59">
        <v>55</v>
      </c>
      <c r="B59" s="15" t="s">
        <v>32</v>
      </c>
      <c r="C59" s="15" t="s">
        <v>113</v>
      </c>
      <c r="D59" s="36" t="s">
        <v>90</v>
      </c>
      <c r="E59" s="35">
        <v>12.81</v>
      </c>
      <c r="F59" s="21" t="s">
        <v>80</v>
      </c>
      <c r="G59" s="31" t="s">
        <v>212</v>
      </c>
      <c r="H59" s="31" t="s">
        <v>194</v>
      </c>
    </row>
    <row r="60" spans="1:8" ht="45.75">
      <c r="A60">
        <v>56</v>
      </c>
      <c r="B60" s="15" t="s">
        <v>32</v>
      </c>
      <c r="C60" s="15" t="s">
        <v>113</v>
      </c>
      <c r="D60" s="36" t="s">
        <v>90</v>
      </c>
      <c r="E60" s="35">
        <v>13.9</v>
      </c>
      <c r="F60" s="21" t="s">
        <v>80</v>
      </c>
      <c r="G60" s="31" t="s">
        <v>213</v>
      </c>
      <c r="H60" s="31" t="s">
        <v>194</v>
      </c>
    </row>
    <row r="61" spans="1:8" ht="57">
      <c r="A61">
        <v>57</v>
      </c>
      <c r="B61" s="15" t="s">
        <v>32</v>
      </c>
      <c r="C61" s="15" t="s">
        <v>113</v>
      </c>
      <c r="D61" s="36" t="s">
        <v>189</v>
      </c>
      <c r="E61" s="60">
        <v>1088.5</v>
      </c>
      <c r="F61" s="21" t="s">
        <v>80</v>
      </c>
      <c r="G61" s="31" t="s">
        <v>214</v>
      </c>
      <c r="H61" s="31" t="s">
        <v>195</v>
      </c>
    </row>
    <row r="62" spans="1:8" ht="57">
      <c r="A62">
        <v>58</v>
      </c>
      <c r="B62" s="15" t="s">
        <v>32</v>
      </c>
      <c r="C62" s="15" t="s">
        <v>113</v>
      </c>
      <c r="D62" s="36" t="s">
        <v>189</v>
      </c>
      <c r="E62" s="34">
        <v>602.5</v>
      </c>
      <c r="F62" s="21" t="s">
        <v>80</v>
      </c>
      <c r="G62" s="31" t="s">
        <v>215</v>
      </c>
      <c r="H62" s="31" t="s">
        <v>195</v>
      </c>
    </row>
    <row r="63" ht="15">
      <c r="E63" s="70">
        <f>SUM(E5:E62)</f>
        <v>31755.125735999998</v>
      </c>
    </row>
    <row r="65" spans="4:7" ht="15">
      <c r="D65" s="67" t="s">
        <v>36</v>
      </c>
      <c r="E65" s="67"/>
      <c r="F65" s="40"/>
      <c r="G65" s="41"/>
    </row>
    <row r="66" spans="5:7" ht="15">
      <c r="E66" s="41"/>
      <c r="F66" s="41"/>
      <c r="G66" s="41"/>
    </row>
    <row r="67" spans="5:7" ht="15">
      <c r="E67" s="41"/>
      <c r="F67" s="41"/>
      <c r="G67" s="41"/>
    </row>
    <row r="68" spans="5:7" ht="15">
      <c r="E68" s="41"/>
      <c r="F68" s="41"/>
      <c r="G68" s="41"/>
    </row>
    <row r="69" spans="5:7" ht="15">
      <c r="E69" s="41"/>
      <c r="F69" s="41"/>
      <c r="G69" s="41"/>
    </row>
    <row r="70" spans="5:7" ht="15">
      <c r="E70" s="68" t="s">
        <v>111</v>
      </c>
      <c r="F70" s="68"/>
      <c r="G70" s="68"/>
    </row>
    <row r="71" spans="5:7" ht="15">
      <c r="E71" s="69" t="s">
        <v>112</v>
      </c>
      <c r="F71" s="69"/>
      <c r="G71" s="69"/>
    </row>
  </sheetData>
  <sheetProtection/>
  <mergeCells count="4">
    <mergeCell ref="B2:H2"/>
    <mergeCell ref="E70:G70"/>
    <mergeCell ref="D65:E65"/>
    <mergeCell ref="E71:G7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D9" sqref="D9"/>
    </sheetView>
  </sheetViews>
  <sheetFormatPr defaultColWidth="11.421875" defaultRowHeight="15"/>
  <cols>
    <col min="1" max="1" width="36.8515625" style="0" customWidth="1"/>
  </cols>
  <sheetData>
    <row r="2" spans="1:4" ht="15.75" thickBot="1">
      <c r="A2" s="1" t="s">
        <v>0</v>
      </c>
      <c r="D2" t="s">
        <v>29</v>
      </c>
    </row>
    <row r="3" ht="15.75" thickBot="1">
      <c r="A3" s="2" t="s">
        <v>1</v>
      </c>
    </row>
    <row r="4" ht="15.75" thickBot="1">
      <c r="A4" s="1" t="s">
        <v>2</v>
      </c>
    </row>
    <row r="5" spans="1:4" ht="15.75" thickBot="1">
      <c r="A5" s="2" t="s">
        <v>3</v>
      </c>
      <c r="D5" t="s">
        <v>29</v>
      </c>
    </row>
    <row r="6" ht="15.75" thickBot="1">
      <c r="A6" s="1" t="s">
        <v>4</v>
      </c>
    </row>
    <row r="7" ht="15.75" thickBot="1">
      <c r="A7" s="2" t="s">
        <v>5</v>
      </c>
    </row>
    <row r="8" ht="15.75" thickBot="1">
      <c r="A8" s="1" t="s">
        <v>6</v>
      </c>
    </row>
    <row r="9" ht="15.75" thickBot="1">
      <c r="A9" s="2" t="s">
        <v>7</v>
      </c>
    </row>
    <row r="10" ht="15.75" thickBot="1">
      <c r="A10" s="1" t="s">
        <v>8</v>
      </c>
    </row>
    <row r="11" ht="15.75" thickBot="1">
      <c r="A11" s="2" t="s">
        <v>9</v>
      </c>
    </row>
    <row r="12" ht="15.75" thickBot="1">
      <c r="A12" s="1" t="s">
        <v>10</v>
      </c>
    </row>
    <row r="13" ht="15.75" thickBot="1">
      <c r="A13" s="2" t="s">
        <v>11</v>
      </c>
    </row>
    <row r="14" ht="15.75" thickBot="1">
      <c r="A14" s="1" t="s">
        <v>12</v>
      </c>
    </row>
    <row r="15" ht="15.75" thickBot="1">
      <c r="A15" s="2" t="s">
        <v>13</v>
      </c>
    </row>
    <row r="16" ht="15.75" thickBot="1">
      <c r="A16" s="1" t="s">
        <v>14</v>
      </c>
    </row>
    <row r="17" ht="15.75" thickBot="1">
      <c r="A17" s="2" t="s">
        <v>15</v>
      </c>
    </row>
    <row r="18" ht="15.75" thickBot="1">
      <c r="A18" s="1" t="s">
        <v>16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TALENTO HUMANO</cp:lastModifiedBy>
  <cp:lastPrinted>2020-10-16T00:17:08Z</cp:lastPrinted>
  <dcterms:created xsi:type="dcterms:W3CDTF">2020-10-15T19:57:50Z</dcterms:created>
  <dcterms:modified xsi:type="dcterms:W3CDTF">2022-03-17T20:00:17Z</dcterms:modified>
  <cp:category/>
  <cp:version/>
  <cp:contentType/>
  <cp:contentStatus/>
</cp:coreProperties>
</file>