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Procesos de Compra" sheetId="1" r:id="rId1"/>
    <sheet name="Infimas Cuantías" sheetId="2" r:id="rId2"/>
    <sheet name="Terminación Unilateral" sheetId="3" r:id="rId3"/>
    <sheet name="Hoja1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<sst xmlns="http://schemas.openxmlformats.org/spreadsheetml/2006/main" count="147" uniqueCount="81">
  <si>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</si>
  <si>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</si>
  <si>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</si>
  <si>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</si>
  <si>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</si>
  <si>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</si>
  <si>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</si>
  <si>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</si>
  <si>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</si>
  <si>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</si>
  <si>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</si>
  <si>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</si>
  <si>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</si>
  <si>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</si>
  <si>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</si>
  <si>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</si>
  <si>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</si>
  <si>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</si>
  <si>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</si>
  <si>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</si>
  <si>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</si>
  <si>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</si>
  <si>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</si>
  <si>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</si>
  <si>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</si>
  <si>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</si>
  <si>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</si>
  <si>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</si>
  <si>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</si>
  <si>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</si>
  <si>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</si>
  <si>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 xml:space="preserve">Bolívar </t>
  </si>
  <si>
    <t>Bolívar</t>
  </si>
  <si>
    <t xml:space="preserve">Catálogo electrónico </t>
  </si>
  <si>
    <t>CE-20210001963865</t>
  </si>
  <si>
    <t>CE-20210001976935</t>
  </si>
  <si>
    <t>CE-20210001976936</t>
  </si>
  <si>
    <t>CE-20210001976933</t>
  </si>
  <si>
    <t>CE-20210001976934</t>
  </si>
  <si>
    <t xml:space="preserve">Finalizada </t>
  </si>
  <si>
    <t xml:space="preserve">Adquisición de de materiales de Aseo y Limpieza </t>
  </si>
  <si>
    <t xml:space="preserve">YC Medical </t>
  </si>
  <si>
    <t xml:space="preserve">Bien </t>
  </si>
  <si>
    <t>Adquisición de Toner de diferentes marcas</t>
  </si>
  <si>
    <t xml:space="preserve">Contratación del servicio de combustibles </t>
  </si>
  <si>
    <t xml:space="preserve">Estación de servicio GONZALEZ </t>
  </si>
  <si>
    <t xml:space="preserve">Contratación del servicio de Mantenimiento del Ascensor </t>
  </si>
  <si>
    <t>Servicio</t>
  </si>
  <si>
    <t>COHECO S.A.</t>
  </si>
  <si>
    <t>Servicio de Impresión de formularios para la Unidad de Transportación de la Dirección Provincial de Bolívar</t>
  </si>
  <si>
    <r>
      <t xml:space="preserve"> </t>
    </r>
    <r>
      <rPr>
        <sz val="8"/>
        <color indexed="8"/>
        <rFont val="Calibri"/>
        <family val="2"/>
      </rPr>
      <t>GRÁFICAS CARRILLO</t>
    </r>
  </si>
  <si>
    <t xml:space="preserve">Adquisición de Mascarillas quirúrgicas con elastico caja  </t>
  </si>
  <si>
    <t xml:space="preserve">ECUMEDICAL INTEGRAL  </t>
  </si>
  <si>
    <t>Servicio de Mantenimiento preventivo incluido repuestos y accesorios para los vehículos de la Dirección Provincial de Bolívar</t>
  </si>
  <si>
    <t xml:space="preserve">NISMOCAR </t>
  </si>
  <si>
    <t>Mantenimiento preventivo incluido repuestos y accesorios de vehículos</t>
  </si>
  <si>
    <t xml:space="preserve">Servicio de publicidad en medios de comunicación para la Dirección Provincial de Bolívar </t>
  </si>
  <si>
    <t>Radio TURBO, Radio Impacto, Radio Mundo, Radio Matiaví y  TV7 Guaranda</t>
  </si>
  <si>
    <t xml:space="preserve">Servicio de mantenimiento correctivo incluido repuestos y accesorios de los vehiculos de la Dirección Provincial de Bolívar </t>
  </si>
  <si>
    <t>NISMOCAR</t>
  </si>
  <si>
    <t>DIARIO "LOS ANDES"</t>
  </si>
  <si>
    <t xml:space="preserve">Servicio de Impresión y publicación en prensa de glosas no notificadas para la Dirección Provincial de Bolívar </t>
  </si>
  <si>
    <t>Servicio de mantenimiento del mecanismo automático de la puerta principal del ingreso a la Dirección Provincial de Bolívar</t>
  </si>
  <si>
    <t>VIDRIALUM</t>
  </si>
  <si>
    <t xml:space="preserve"> Servicio de mantenimiento preventivo del generador eléctrico de la Dirección Provincial de Bolívar </t>
  </si>
  <si>
    <t>Renovación de la licencia del software para el reloj biométrico perteneciente a la Dirección Provincial de Bolívar</t>
  </si>
  <si>
    <t>ATIEMPOFFICE CIA. LTDA.</t>
  </si>
  <si>
    <r>
      <t>Servicio de mantenimiento del Motor y la Puerta Corrediza Automática del acceso al garaje del edificio de la Dirección Provincial de Bolívar</t>
    </r>
    <r>
      <rPr>
        <sz val="11"/>
        <color indexed="8"/>
        <rFont val="Times New Roman"/>
        <family val="1"/>
      </rPr>
      <t>.</t>
    </r>
  </si>
  <si>
    <t>CE-20210002063854</t>
  </si>
  <si>
    <t>CE-20210002063855</t>
  </si>
  <si>
    <t>CE-20210002063856</t>
  </si>
  <si>
    <t>CE-20210002063857</t>
  </si>
  <si>
    <t>SIE-IESSDPB-2021-002</t>
  </si>
  <si>
    <t xml:space="preserve">Subasta Inversa Electrónica </t>
  </si>
  <si>
    <t xml:space="preserve">Contrato en ejecución </t>
  </si>
  <si>
    <t>Adquisición de materiales de oficina para la Dirección Provincial del IESS Bolívar</t>
  </si>
  <si>
    <t xml:space="preserve">LIBRERIA SAN PEDRO </t>
  </si>
  <si>
    <t xml:space="preserve">TERMINACIÓN UNILATERAL </t>
  </si>
  <si>
    <t xml:space="preserve">Servicio </t>
  </si>
  <si>
    <t xml:space="preserve">Servicio de Seguridad y Vigilancia Privada </t>
  </si>
  <si>
    <t>GES - VIGILANCIA SEGURIDAD Y PROTECCIÓN CIA LTDA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</si>
</sst>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300A]dddd\,\ dd&quot; de &quot;mmmm&quot; de &quot;yyyy"/>
    <numFmt numFmtId="186" formatCode="&quot;$&quot;\ 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b/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5" fillId="7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6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179" fontId="46" fillId="0" borderId="11" xfId="48" applyFont="1" applyBorder="1" applyAlignment="1">
      <alignment horizontal="center"/>
    </xf>
    <xf numFmtId="179" fontId="46" fillId="0" borderId="0" xfId="48" applyFont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8" fillId="0" borderId="0" xfId="0" applyFont="1" applyAlignment="1">
      <alignment vertical="center"/>
    </xf>
    <xf numFmtId="14" fontId="46" fillId="0" borderId="11" xfId="0" applyNumberFormat="1" applyFont="1" applyBorder="1" applyAlignment="1">
      <alignment horizontal="center"/>
    </xf>
    <xf numFmtId="14" fontId="46" fillId="0" borderId="0" xfId="0" applyNumberFormat="1" applyFont="1" applyAlignment="1">
      <alignment horizontal="center"/>
    </xf>
    <xf numFmtId="14" fontId="47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vertical="center"/>
    </xf>
    <xf numFmtId="0" fontId="46" fillId="0" borderId="11" xfId="0" applyFont="1" applyBorder="1" applyAlignment="1" applyProtection="1">
      <alignment horizontal="center" vertical="center"/>
      <protection locked="0"/>
    </xf>
    <xf numFmtId="14" fontId="46" fillId="0" borderId="11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2" fontId="0" fillId="0" borderId="11" xfId="0" applyNumberFormat="1" applyBorder="1" applyAlignment="1">
      <alignment horizontal="center" vertical="center"/>
    </xf>
    <xf numFmtId="14" fontId="46" fillId="0" borderId="0" xfId="0" applyNumberFormat="1" applyFont="1" applyAlignment="1" applyProtection="1">
      <alignment vertical="center"/>
      <protection locked="0"/>
    </xf>
    <xf numFmtId="14" fontId="46" fillId="0" borderId="11" xfId="0" applyNumberFormat="1" applyFont="1" applyBorder="1" applyAlignment="1">
      <alignment vertical="center"/>
    </xf>
    <xf numFmtId="179" fontId="46" fillId="0" borderId="11" xfId="48" applyFont="1" applyBorder="1" applyAlignment="1">
      <alignment/>
    </xf>
    <xf numFmtId="0" fontId="46" fillId="0" borderId="11" xfId="0" applyFont="1" applyBorder="1" applyAlignment="1">
      <alignment/>
    </xf>
    <xf numFmtId="4" fontId="46" fillId="0" borderId="11" xfId="0" applyNumberFormat="1" applyFont="1" applyBorder="1" applyAlignment="1" applyProtection="1">
      <alignment/>
      <protection locked="0"/>
    </xf>
    <xf numFmtId="0" fontId="44" fillId="0" borderId="11" xfId="0" applyFont="1" applyBorder="1" applyAlignment="1">
      <alignment horizontal="center" vertical="center" wrapText="1"/>
    </xf>
    <xf numFmtId="186" fontId="0" fillId="0" borderId="11" xfId="0" applyNumberForma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8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enda\Documents\SERCOP%20Y%20PAC\CONTRATAC%20PUBLICA%20Y%20PAC%202021\MATRIZ%20REPOSITORIO%20INSTITUCIONAL\MatrizControl%202021%20DPB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paratorio"/>
      <sheetName val="Contractual"/>
      <sheetName val="Consulta"/>
      <sheetName val="Dispositivos"/>
      <sheetName val="Medicamentos"/>
      <sheetName val="Dispositivo"/>
      <sheetName val="Medicamento"/>
      <sheetName val="Hoja3"/>
    </sheetNames>
    <sheetDataSet>
      <sheetData sheetId="1">
        <row r="43">
          <cell r="F43" t="str">
            <v>GLOBAL OFFICE SOLUCIONES TECNOLOGICAS </v>
          </cell>
        </row>
        <row r="46">
          <cell r="F46" t="str">
            <v>WILMER SALVADOR BORJA SISALEMA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15"/>
  <sheetViews>
    <sheetView tabSelected="1" zoomScale="130" zoomScaleNormal="130" zoomScalePageLayoutView="0" workbookViewId="0" topLeftCell="A1">
      <selection activeCell="F15" sqref="F15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13" bestFit="1" customWidth="1"/>
    <col min="6" max="6" width="11.57421875" style="8" customWidth="1"/>
    <col min="7" max="16384" width="11.57421875" style="3" customWidth="1"/>
  </cols>
  <sheetData>
    <row r="1" spans="2:7" ht="19.5" customHeight="1">
      <c r="B1" s="36" t="s">
        <v>19</v>
      </c>
      <c r="C1" s="36"/>
      <c r="D1" s="36"/>
      <c r="E1" s="36"/>
      <c r="F1" s="36"/>
      <c r="G1" s="36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4" t="s">
        <v>18</v>
      </c>
      <c r="F3" s="6" t="s">
        <v>20</v>
      </c>
      <c r="G3" s="6" t="s">
        <v>22</v>
      </c>
    </row>
    <row r="4" spans="2:7" ht="19.5" customHeight="1">
      <c r="B4" s="5" t="s">
        <v>31</v>
      </c>
      <c r="C4" s="5" t="s">
        <v>33</v>
      </c>
      <c r="D4" s="17" t="s">
        <v>34</v>
      </c>
      <c r="E4" s="29"/>
      <c r="F4" s="31">
        <v>16177.08</v>
      </c>
      <c r="G4" s="5" t="s">
        <v>39</v>
      </c>
    </row>
    <row r="5" spans="2:7" ht="19.5" customHeight="1">
      <c r="B5" s="5" t="s">
        <v>32</v>
      </c>
      <c r="C5" s="5" t="s">
        <v>33</v>
      </c>
      <c r="D5" s="18" t="s">
        <v>35</v>
      </c>
      <c r="E5" s="19">
        <v>44271</v>
      </c>
      <c r="F5" s="32">
        <v>5.98</v>
      </c>
      <c r="G5" s="5" t="s">
        <v>39</v>
      </c>
    </row>
    <row r="6" spans="2:7" ht="19.5" customHeight="1">
      <c r="B6" s="5" t="s">
        <v>32</v>
      </c>
      <c r="C6" s="5" t="s">
        <v>33</v>
      </c>
      <c r="D6" s="18" t="s">
        <v>36</v>
      </c>
      <c r="E6" s="19">
        <v>44271</v>
      </c>
      <c r="F6" s="32">
        <v>37.35</v>
      </c>
      <c r="G6" s="5" t="s">
        <v>39</v>
      </c>
    </row>
    <row r="7" spans="2:7" ht="19.5" customHeight="1">
      <c r="B7" s="5" t="s">
        <v>32</v>
      </c>
      <c r="C7" s="5" t="s">
        <v>33</v>
      </c>
      <c r="D7" s="18" t="s">
        <v>37</v>
      </c>
      <c r="E7" s="19">
        <v>44271</v>
      </c>
      <c r="F7" s="32">
        <v>158.25</v>
      </c>
      <c r="G7" s="5" t="s">
        <v>39</v>
      </c>
    </row>
    <row r="8" spans="2:7" ht="19.5" customHeight="1">
      <c r="B8" s="5" t="s">
        <v>32</v>
      </c>
      <c r="C8" s="5" t="s">
        <v>33</v>
      </c>
      <c r="D8" s="17" t="s">
        <v>38</v>
      </c>
      <c r="E8" s="19">
        <v>44271</v>
      </c>
      <c r="F8" s="32">
        <v>56.35</v>
      </c>
      <c r="G8" s="5" t="s">
        <v>39</v>
      </c>
    </row>
    <row r="9" spans="2:7" ht="19.5" customHeight="1">
      <c r="B9" s="5" t="s">
        <v>32</v>
      </c>
      <c r="C9" s="5" t="s">
        <v>33</v>
      </c>
      <c r="D9" s="18" t="s">
        <v>68</v>
      </c>
      <c r="E9" s="29">
        <v>44426</v>
      </c>
      <c r="F9" s="32">
        <v>435</v>
      </c>
      <c r="G9" s="5" t="s">
        <v>39</v>
      </c>
    </row>
    <row r="10" spans="2:7" ht="19.5" customHeight="1">
      <c r="B10" s="5" t="s">
        <v>32</v>
      </c>
      <c r="C10" s="5" t="s">
        <v>33</v>
      </c>
      <c r="D10" s="18" t="s">
        <v>69</v>
      </c>
      <c r="E10" s="29">
        <v>44426</v>
      </c>
      <c r="F10" s="32">
        <v>9.3</v>
      </c>
      <c r="G10" s="5" t="s">
        <v>39</v>
      </c>
    </row>
    <row r="11" spans="2:7" ht="19.5" customHeight="1">
      <c r="B11" s="5" t="s">
        <v>32</v>
      </c>
      <c r="C11" s="5" t="s">
        <v>33</v>
      </c>
      <c r="D11" s="18" t="s">
        <v>70</v>
      </c>
      <c r="E11" s="29">
        <v>44426</v>
      </c>
      <c r="F11" s="32">
        <v>5</v>
      </c>
      <c r="G11" s="5" t="s">
        <v>39</v>
      </c>
    </row>
    <row r="12" spans="2:7" ht="17.25" customHeight="1">
      <c r="B12" s="5" t="s">
        <v>32</v>
      </c>
      <c r="C12" s="5" t="s">
        <v>33</v>
      </c>
      <c r="D12" s="17" t="s">
        <v>71</v>
      </c>
      <c r="E12" s="29">
        <v>44426</v>
      </c>
      <c r="F12" s="32">
        <v>4.8</v>
      </c>
      <c r="G12" s="5" t="s">
        <v>39</v>
      </c>
    </row>
    <row r="13" spans="2:7" ht="22.5">
      <c r="B13" s="5" t="s">
        <v>32</v>
      </c>
      <c r="C13" s="5" t="s">
        <v>73</v>
      </c>
      <c r="D13" s="18" t="s">
        <v>72</v>
      </c>
      <c r="E13" s="28">
        <v>44547</v>
      </c>
      <c r="F13" s="30">
        <v>48060</v>
      </c>
      <c r="G13" s="16" t="s">
        <v>74</v>
      </c>
    </row>
    <row r="14" spans="2:7" ht="19.5" customHeight="1">
      <c r="B14" s="5"/>
      <c r="C14" s="5"/>
      <c r="D14" s="5"/>
      <c r="E14" s="12"/>
      <c r="F14" s="7"/>
      <c r="G14" s="5"/>
    </row>
    <row r="15" spans="2:7" ht="19.5" customHeight="1">
      <c r="B15" s="5"/>
      <c r="C15" s="5"/>
      <c r="D15" s="5"/>
      <c r="E15" s="12"/>
      <c r="F15" s="7"/>
      <c r="G15" s="5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G24"/>
  <sheetViews>
    <sheetView zoomScale="70" zoomScaleNormal="70" zoomScalePageLayoutView="0" workbookViewId="0" topLeftCell="A1">
      <selection activeCell="F20" sqref="F20"/>
    </sheetView>
  </sheetViews>
  <sheetFormatPr defaultColWidth="11.421875" defaultRowHeight="15"/>
  <cols>
    <col min="2" max="2" width="12.57421875" style="25" bestFit="1" customWidth="1"/>
    <col min="3" max="3" width="37.421875" style="0" customWidth="1"/>
    <col min="4" max="4" width="11.421875" style="21" customWidth="1"/>
    <col min="5" max="5" width="15.28125" style="21" bestFit="1" customWidth="1"/>
    <col min="6" max="6" width="30.421875" style="21" bestFit="1" customWidth="1"/>
  </cols>
  <sheetData>
    <row r="1" spans="2:7" ht="15">
      <c r="B1" s="37" t="s">
        <v>28</v>
      </c>
      <c r="C1" s="37"/>
      <c r="D1" s="37"/>
      <c r="E1" s="37"/>
      <c r="F1" s="37"/>
      <c r="G1" s="11"/>
    </row>
    <row r="3" spans="2:6" ht="24.75" customHeight="1">
      <c r="B3" s="9" t="s">
        <v>23</v>
      </c>
      <c r="C3" s="9" t="s">
        <v>24</v>
      </c>
      <c r="D3" s="9" t="s">
        <v>25</v>
      </c>
      <c r="E3" s="9" t="s">
        <v>26</v>
      </c>
      <c r="F3" s="9" t="s">
        <v>27</v>
      </c>
    </row>
    <row r="4" spans="2:6" ht="30">
      <c r="B4" s="20" t="s">
        <v>31</v>
      </c>
      <c r="C4" s="15" t="s">
        <v>40</v>
      </c>
      <c r="D4" s="20">
        <v>227.4</v>
      </c>
      <c r="E4" s="20" t="s">
        <v>42</v>
      </c>
      <c r="F4" s="20" t="s">
        <v>41</v>
      </c>
    </row>
    <row r="5" spans="2:6" ht="30">
      <c r="B5" s="20" t="s">
        <v>31</v>
      </c>
      <c r="C5" s="15" t="s">
        <v>40</v>
      </c>
      <c r="D5" s="20">
        <v>420</v>
      </c>
      <c r="E5" s="20" t="s">
        <v>42</v>
      </c>
      <c r="F5" s="20" t="s">
        <v>41</v>
      </c>
    </row>
    <row r="6" spans="2:6" ht="30">
      <c r="B6" s="20" t="s">
        <v>31</v>
      </c>
      <c r="C6" s="15" t="s">
        <v>43</v>
      </c>
      <c r="D6" s="20">
        <v>2858.27</v>
      </c>
      <c r="E6" s="20" t="s">
        <v>42</v>
      </c>
      <c r="F6" s="20" t="str">
        <f>'[1]Contractual'!$F$43</f>
        <v>GLOBAL OFFICE SOLUCIONES TECNOLOGICAS </v>
      </c>
    </row>
    <row r="7" spans="2:6" ht="30">
      <c r="B7" s="20" t="s">
        <v>31</v>
      </c>
      <c r="C7" s="15" t="s">
        <v>44</v>
      </c>
      <c r="D7" s="20">
        <v>6000</v>
      </c>
      <c r="E7" s="20" t="s">
        <v>47</v>
      </c>
      <c r="F7" s="20" t="s">
        <v>45</v>
      </c>
    </row>
    <row r="8" spans="2:6" ht="30">
      <c r="B8" s="20" t="s">
        <v>31</v>
      </c>
      <c r="C8" s="15" t="s">
        <v>46</v>
      </c>
      <c r="D8" s="20">
        <v>2472</v>
      </c>
      <c r="E8" s="20" t="s">
        <v>47</v>
      </c>
      <c r="F8" s="20" t="s">
        <v>48</v>
      </c>
    </row>
    <row r="9" spans="2:6" ht="45">
      <c r="B9" s="20" t="s">
        <v>31</v>
      </c>
      <c r="C9" s="15" t="s">
        <v>49</v>
      </c>
      <c r="D9" s="20">
        <v>300</v>
      </c>
      <c r="E9" s="20" t="s">
        <v>47</v>
      </c>
      <c r="F9" s="20" t="s">
        <v>50</v>
      </c>
    </row>
    <row r="10" spans="2:6" ht="30">
      <c r="B10" s="20" t="s">
        <v>31</v>
      </c>
      <c r="C10" s="15" t="s">
        <v>51</v>
      </c>
      <c r="D10" s="20">
        <v>840</v>
      </c>
      <c r="E10" s="20" t="s">
        <v>42</v>
      </c>
      <c r="F10" s="20" t="s">
        <v>52</v>
      </c>
    </row>
    <row r="11" spans="2:6" ht="60">
      <c r="B11" s="20" t="s">
        <v>31</v>
      </c>
      <c r="C11" s="15" t="s">
        <v>53</v>
      </c>
      <c r="D11" s="20">
        <v>1410</v>
      </c>
      <c r="E11" s="20" t="s">
        <v>47</v>
      </c>
      <c r="F11" s="20" t="s">
        <v>54</v>
      </c>
    </row>
    <row r="12" spans="2:6" ht="30">
      <c r="B12" s="20" t="s">
        <v>31</v>
      </c>
      <c r="C12" s="15" t="s">
        <v>55</v>
      </c>
      <c r="D12" s="20">
        <v>4140</v>
      </c>
      <c r="E12" s="20" t="s">
        <v>47</v>
      </c>
      <c r="F12" s="20" t="s">
        <v>54</v>
      </c>
    </row>
    <row r="13" spans="2:6" ht="45">
      <c r="B13" s="20" t="s">
        <v>31</v>
      </c>
      <c r="C13" s="15" t="s">
        <v>56</v>
      </c>
      <c r="D13" s="20">
        <v>2760</v>
      </c>
      <c r="E13" s="20" t="s">
        <v>47</v>
      </c>
      <c r="F13" s="20" t="s">
        <v>57</v>
      </c>
    </row>
    <row r="14" spans="2:6" ht="60">
      <c r="B14" s="20" t="s">
        <v>31</v>
      </c>
      <c r="C14" s="15" t="s">
        <v>58</v>
      </c>
      <c r="D14" s="20">
        <v>3086</v>
      </c>
      <c r="E14" s="20" t="s">
        <v>47</v>
      </c>
      <c r="F14" s="20" t="s">
        <v>59</v>
      </c>
    </row>
    <row r="15" spans="2:6" ht="45">
      <c r="B15" s="20" t="s">
        <v>31</v>
      </c>
      <c r="C15" s="15" t="s">
        <v>61</v>
      </c>
      <c r="D15" s="20">
        <v>1512.49</v>
      </c>
      <c r="E15" s="20" t="s">
        <v>47</v>
      </c>
      <c r="F15" s="20" t="s">
        <v>60</v>
      </c>
    </row>
    <row r="16" spans="2:6" ht="60">
      <c r="B16" s="20" t="s">
        <v>31</v>
      </c>
      <c r="C16" s="15" t="s">
        <v>62</v>
      </c>
      <c r="D16" s="20">
        <v>180</v>
      </c>
      <c r="E16" s="20" t="s">
        <v>47</v>
      </c>
      <c r="F16" s="20" t="s">
        <v>63</v>
      </c>
    </row>
    <row r="17" spans="2:6" ht="45">
      <c r="B17" s="20" t="s">
        <v>31</v>
      </c>
      <c r="C17" s="15" t="s">
        <v>64</v>
      </c>
      <c r="D17" s="20">
        <v>580</v>
      </c>
      <c r="E17" s="20" t="s">
        <v>47</v>
      </c>
      <c r="F17" s="20" t="str">
        <f>'[1]Contractual'!$F$46</f>
        <v>WILMER SALVADOR BORJA SISALEMA </v>
      </c>
    </row>
    <row r="18" spans="2:6" ht="45">
      <c r="B18" s="20" t="s">
        <v>31</v>
      </c>
      <c r="C18" s="15" t="s">
        <v>65</v>
      </c>
      <c r="D18" s="20">
        <v>300</v>
      </c>
      <c r="E18" s="20" t="s">
        <v>47</v>
      </c>
      <c r="F18" s="20" t="s">
        <v>66</v>
      </c>
    </row>
    <row r="19" spans="2:6" ht="60">
      <c r="B19" s="20" t="s">
        <v>31</v>
      </c>
      <c r="C19" s="15" t="s">
        <v>67</v>
      </c>
      <c r="D19" s="20">
        <v>350</v>
      </c>
      <c r="E19" s="20" t="s">
        <v>47</v>
      </c>
      <c r="F19" s="20" t="str">
        <f>'[1]Contractual'!$F$46</f>
        <v>WILMER SALVADOR BORJA SISALEMA </v>
      </c>
    </row>
    <row r="20" spans="2:6" ht="45">
      <c r="B20" s="20" t="s">
        <v>31</v>
      </c>
      <c r="C20" s="23" t="s">
        <v>75</v>
      </c>
      <c r="D20" s="27">
        <v>245.53</v>
      </c>
      <c r="E20" s="24" t="s">
        <v>42</v>
      </c>
      <c r="F20" s="20" t="s">
        <v>76</v>
      </c>
    </row>
    <row r="21" spans="2:6" ht="15">
      <c r="B21" s="24"/>
      <c r="C21" s="22"/>
      <c r="D21" s="27"/>
      <c r="E21" s="24"/>
      <c r="F21" s="24"/>
    </row>
    <row r="22" spans="2:6" ht="15">
      <c r="B22" s="24"/>
      <c r="C22" s="15"/>
      <c r="D22" s="27"/>
      <c r="E22" s="24"/>
      <c r="F22" s="24"/>
    </row>
    <row r="23" spans="2:6" ht="24.75" customHeight="1" hidden="1">
      <c r="B23" s="24"/>
      <c r="C23" s="10"/>
      <c r="D23" s="26"/>
      <c r="E23" s="26"/>
      <c r="F23" s="26"/>
    </row>
    <row r="24" spans="2:6" ht="24.75" customHeight="1" hidden="1">
      <c r="B24" s="24"/>
      <c r="C24" s="10"/>
      <c r="D24" s="26"/>
      <c r="E24" s="26"/>
      <c r="F24" s="26"/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3:F26"/>
  <sheetViews>
    <sheetView zoomScalePageLayoutView="0" workbookViewId="0" topLeftCell="A7">
      <selection activeCell="F24" sqref="F24"/>
    </sheetView>
  </sheetViews>
  <sheetFormatPr defaultColWidth="11.421875" defaultRowHeight="15"/>
  <cols>
    <col min="4" max="4" width="19.00390625" style="0" customWidth="1"/>
    <col min="5" max="5" width="22.57421875" style="0" customWidth="1"/>
  </cols>
  <sheetData>
    <row r="13" spans="1:5" ht="15">
      <c r="A13" s="37" t="s">
        <v>77</v>
      </c>
      <c r="B13" s="37"/>
      <c r="C13" s="37"/>
      <c r="D13" s="37"/>
      <c r="E13" s="37"/>
    </row>
    <row r="14" spans="1:5" ht="15">
      <c r="A14" s="25"/>
      <c r="C14" s="21"/>
      <c r="D14" s="21"/>
      <c r="E14" s="21"/>
    </row>
    <row r="15" spans="1:5" ht="45">
      <c r="A15" s="33" t="s">
        <v>23</v>
      </c>
      <c r="B15" s="33" t="s">
        <v>24</v>
      </c>
      <c r="C15" s="33" t="s">
        <v>25</v>
      </c>
      <c r="D15" s="33" t="s">
        <v>26</v>
      </c>
      <c r="E15" s="33" t="s">
        <v>27</v>
      </c>
    </row>
    <row r="16" spans="1:5" ht="60">
      <c r="A16" s="20" t="s">
        <v>31</v>
      </c>
      <c r="B16" s="15" t="s">
        <v>79</v>
      </c>
      <c r="C16" s="34">
        <v>34000</v>
      </c>
      <c r="D16" s="20" t="s">
        <v>78</v>
      </c>
      <c r="E16" s="20" t="s">
        <v>80</v>
      </c>
    </row>
    <row r="26" ht="15">
      <c r="F26" s="35"/>
    </row>
  </sheetData>
  <sheetProtection/>
  <mergeCells count="1">
    <mergeCell ref="A13:E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18" sqref="D18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CARLOS ANDRES VASCONEZ LLAGUNO</cp:lastModifiedBy>
  <cp:lastPrinted>2022-02-17T13:29:50Z</cp:lastPrinted>
  <dcterms:created xsi:type="dcterms:W3CDTF">2020-10-15T19:57:50Z</dcterms:created>
  <dcterms:modified xsi:type="dcterms:W3CDTF">2022-03-15T20:03:02Z</dcterms:modified>
  <cp:category/>
  <cp:version/>
  <cp:contentType/>
  <cp:contentStatus/>
</cp:coreProperties>
</file>