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rocesos de Compra" sheetId="1" r:id="rId1"/>
    <sheet name="Infimas Cuantías" sheetId="2" r:id="rId2"/>
    <sheet name="Catálogo Electrónico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<sst xmlns="http://schemas.openxmlformats.org/spreadsheetml/2006/main" count="388" uniqueCount="186">
  <si>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</si>
  <si>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</si>
  <si>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</si>
  <si>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</si>
  <si>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</si>
  <si>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</si>
  <si>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</si>
  <si>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</si>
  <si>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</si>
  <si>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</si>
  <si>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</si>
  <si>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</si>
  <si>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</si>
  <si>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</si>
  <si>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</si>
  <si>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</si>
  <si>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</si>
  <si>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</si>
  <si>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</si>
  <si>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</si>
  <si>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</si>
  <si>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</si>
  <si>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</si>
  <si>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</si>
  <si>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</si>
  <si>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</si>
  <si>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</si>
  <si>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INFIMAS CUANTÍAS</t>
  </si>
  <si>
    <t>Adjudicado</t>
  </si>
  <si>
    <t>Finalizado</t>
  </si>
  <si>
    <t>TORAL ARANGUNDI EMMANUEL</t>
  </si>
  <si>
    <t>DISPOSITIVOS MÉDICOS DE USO GENERAL</t>
  </si>
  <si>
    <t>ESMERALDAS</t>
  </si>
  <si>
    <t>BIENES</t>
  </si>
  <si>
    <t>MARIFARMA</t>
  </si>
  <si>
    <t>ELIABSA</t>
  </si>
  <si>
    <t>POZO RUALES PATRICIA JACQUELINE</t>
  </si>
  <si>
    <t>JL. DISTRIBUCIONES MÉDICAS</t>
  </si>
  <si>
    <t>ADQUISICIÓN DE FÁRMACOS</t>
  </si>
  <si>
    <t>YEPEZ PADILLA IVAN PATRICIO</t>
  </si>
  <si>
    <t>IC-CSB-QUI-001-2022</t>
  </si>
  <si>
    <t>IC-CSB-QUI-002-2022</t>
  </si>
  <si>
    <t>AM-REPRESENTACIONES</t>
  </si>
  <si>
    <t>IC-CSB-QUI-009-2022</t>
  </si>
  <si>
    <t>IC-CSB-QUI-003-2022</t>
  </si>
  <si>
    <t>SUMECEGAR</t>
  </si>
  <si>
    <t>IC-CSB-QUI-013-2022</t>
  </si>
  <si>
    <t>SIEMPAP</t>
  </si>
  <si>
    <t>IC-CSB-QUI-008-2022</t>
  </si>
  <si>
    <t>IC-CSB-QUI-007-2022</t>
  </si>
  <si>
    <t>RICFARMA</t>
  </si>
  <si>
    <t>IC-CSB-QUI-012-2022</t>
  </si>
  <si>
    <t>IC-CSB-QUI-005-2022</t>
  </si>
  <si>
    <t>DESTRIMEDICAL</t>
  </si>
  <si>
    <t>IC-CSB-QUI-004-2022</t>
  </si>
  <si>
    <t>IC-CSB-QUI-006-2022</t>
  </si>
  <si>
    <t>RAMIREZ INTRIAGO KAYRA VERONICA</t>
  </si>
  <si>
    <t>IC-CSB-QUI-010-2022</t>
  </si>
  <si>
    <t>IC-CSB-QUI-011-2022</t>
  </si>
  <si>
    <t>MH REPRESENTACIONES MOLINA HERRERA</t>
  </si>
  <si>
    <t>IC-CSB-QUI-051-2022</t>
  </si>
  <si>
    <t>REDFARMACY</t>
  </si>
  <si>
    <t>IC-CSBQ-048-2022</t>
  </si>
  <si>
    <t>IC-CSB-QUI-049-2022</t>
  </si>
  <si>
    <t>MEDINS</t>
  </si>
  <si>
    <t>IC-CSB-QUI-045-2022</t>
  </si>
  <si>
    <t>IC-CSB-QUI-047-2022</t>
  </si>
  <si>
    <t>IC-CSB-QUI-050-2022</t>
  </si>
  <si>
    <t>IC-CSB-QUI-021-2022</t>
  </si>
  <si>
    <t>IC-CSB-QUI-025-2022</t>
  </si>
  <si>
    <t>IC-CSB-QUI-019-2022</t>
  </si>
  <si>
    <t>IC-CSB-QUI-015-2022</t>
  </si>
  <si>
    <t>IC-CSB-QUI-018-2022</t>
  </si>
  <si>
    <t>MACROVENTAS</t>
  </si>
  <si>
    <t>IC-CSB-QUI-093-2022</t>
  </si>
  <si>
    <t>IC-CSB-QUI-094-2022</t>
  </si>
  <si>
    <t>IC-CSB-QUI-092-2022</t>
  </si>
  <si>
    <t>IC-CSB-QUI-095-2022</t>
  </si>
  <si>
    <t>ADQUISICION DE DISPOSITIVOS MÉDICOS DE ODONTOLOGÍA</t>
  </si>
  <si>
    <t>IC-CSB-QUI-053-2022</t>
  </si>
  <si>
    <t>IC-CSB-QUI-016-2022</t>
  </si>
  <si>
    <t>IC-CSB-QUI-046-2022</t>
  </si>
  <si>
    <t>SIE-CSBQ-002-2022</t>
  </si>
  <si>
    <t>Desierta</t>
  </si>
  <si>
    <t>SIE-CSBQ-003-2022</t>
  </si>
  <si>
    <t>SIE-CSBQ-004-2022</t>
  </si>
  <si>
    <t>ADQUISICIÓN DE REACTIVOS PARA QUÍMICA SANGUÍNEA, HEMATOLOGÍA Y HORMONAS CON APOYO TECNOLÓGICO PARA EL LABORATORIO CLÍNICO DEL CENTRO DE SALUD B – QUININDÉ</t>
  </si>
  <si>
    <t>SERVICIO DE MANTENIMIENTO PREVENTIVO Y/O CORRECTIVO DE EQUIPOS DE AIRE ACONDICIONADO CON SUS RESPECTIVAS PARTES Y REPUESTOS PARA CENTRO DE SALUD B - QUININDÉ</t>
  </si>
  <si>
    <t>ADQUISICIÓN DE BIENES ESTRATÉGICOS PARA EL ABASTECIMIENTO DEL ÁREA DE ODONTOLOGÍA DEL CENTRO DE SALUD B - QUININDÉ</t>
  </si>
  <si>
    <t>SIE-CSBQ-005-2022</t>
  </si>
  <si>
    <t>https://www.compraspublicas.gob.ec/ProcesoContratacion/compras/PC/informacionProcesoContratacion2.cpe?idSoliCompra=yXupU81cpYmHINEqFAyWtNG771k1BGIdRq-cwgGokdw,</t>
  </si>
  <si>
    <t>https://www.compraspublicas.gob.ec/ProcesoContratacion/compras/PC/informacionProcesoContratacion2.cpe?idSoliCompra=_ouBSucBtqKNERJL2W3dHaFP9nAGJqVx4G9y6hgfP5w,</t>
  </si>
  <si>
    <t>https://www.compraspublicas.gob.ec/ProcesoContratacion/compras/PC/informacionProcesoContratacion2.cpe?idSoliCompra=8Pk_0i_CKNr0yjRrQxSYGCRzDRRgqyS_fwIznhBqn4M,</t>
  </si>
  <si>
    <t>https://www.compraspublicas.gob.ec/ProcesoContratacion/compras/PC/informacionProcesoContratacion2.cpe?idSoliCompra=kt2Red0G95Md9dt6aMpoHVq3RFt3p35whFaVjwJNBEw,</t>
  </si>
  <si>
    <t>SERVICIO DE SEGURIDAD Y VIGILANCIA PARA EL CENTRO DE SALUD B - QUININDÉ</t>
  </si>
  <si>
    <t>SIE-CSBQ-001-2022</t>
  </si>
  <si>
    <t>https://www.compraspublicas.gob.ec/ProcesoContratacion/compras/PC/informacionProcesoContratacion2.cpe?idSoliCompra=2xGJQTQo_BJE7aGyAQSh7fsrOqrNdTGPddpc3xA8e2w,</t>
  </si>
  <si>
    <t>CATÁLOGO ELECTRÓNICO</t>
  </si>
  <si>
    <t>CE-20220002168570</t>
  </si>
  <si>
    <t>CE-20220002168571</t>
  </si>
  <si>
    <t>CE-20220002168572</t>
  </si>
  <si>
    <t>ACROMAX LABORATORIO QUIMICO FARMACEUTICO S.A.</t>
  </si>
  <si>
    <t>CE-20220002168573</t>
  </si>
  <si>
    <t>CE-20220002168574</t>
  </si>
  <si>
    <t>CE-20220002168575</t>
  </si>
  <si>
    <t>CE-20220002168576</t>
  </si>
  <si>
    <t>CE-20220002168577</t>
  </si>
  <si>
    <t>CEDIMED CIA. LTDA.</t>
  </si>
  <si>
    <t>ETICAL LABORATORIOS ETICAL S.A</t>
  </si>
  <si>
    <t>FARMALIGHT S.A.</t>
  </si>
  <si>
    <t>ITALCHEM ECUADOR S.A.</t>
  </si>
  <si>
    <t>LABORATORIOS ACFARMA S.A.</t>
  </si>
  <si>
    <t>LETERAGO DEL ECUADOR S.A</t>
  </si>
  <si>
    <t>MERCK C.A.</t>
  </si>
  <si>
    <t>NOVARTIS ECUADOR S.A.</t>
  </si>
  <si>
    <t>BETAPHARMA S.A.</t>
  </si>
  <si>
    <t>FARMAYALA PHARMACEUTICAL COMPANY S.A. FPC</t>
  </si>
  <si>
    <t>GEMATRIAECUADOR S.A.</t>
  </si>
  <si>
    <t>LABORATORIOS DANIVET S.A.</t>
  </si>
  <si>
    <t>NEOETHICALS CIA. LTDA.</t>
  </si>
  <si>
    <t>CE-20220002289613</t>
  </si>
  <si>
    <t>CE-20220002168579</t>
  </si>
  <si>
    <t>CE-20220002168581</t>
  </si>
  <si>
    <t>CE-20220002289607</t>
  </si>
  <si>
    <t>CE-20220002289608</t>
  </si>
  <si>
    <t>CE-20220002289609</t>
  </si>
  <si>
    <t>CE-20220002289610</t>
  </si>
  <si>
    <t>CE-20220002289611</t>
  </si>
  <si>
    <t>CE-20220002289612</t>
  </si>
  <si>
    <t>CE-20220002289616</t>
  </si>
  <si>
    <t>PHARMABRAND S.A.</t>
  </si>
  <si>
    <t>CE-20220002289623</t>
  </si>
  <si>
    <t>COMPAÑIA GENERAL DE COMERCIO COGECOMSA S. A.</t>
  </si>
  <si>
    <t>CE-20220002310531</t>
  </si>
  <si>
    <t>CE-20220002310532</t>
  </si>
  <si>
    <t>TEXTIQUIM CIA. LTDA.</t>
  </si>
  <si>
    <t>CE-20220002310533</t>
  </si>
  <si>
    <t>CE-20220002310534</t>
  </si>
  <si>
    <t>CE-20220002310535</t>
  </si>
  <si>
    <t>HARNISTH PINOS ODGUIL ANTONIO</t>
  </si>
  <si>
    <t>CE-20220002310536</t>
  </si>
  <si>
    <t>CE-20220002310537</t>
  </si>
  <si>
    <t>PAUCAR ALMEIDA MONICA PAULINA</t>
  </si>
  <si>
    <t>CE-20220002310538</t>
  </si>
  <si>
    <t>CE-20220002310539</t>
  </si>
  <si>
    <t>Espironolactona</t>
  </si>
  <si>
    <t>Suero antiofídico polivalente</t>
  </si>
  <si>
    <t>Sales de hierro + Ácido fólico</t>
  </si>
  <si>
    <t>Ferroso sulfato</t>
  </si>
  <si>
    <t>Clindamicina</t>
  </si>
  <si>
    <t>Estriol</t>
  </si>
  <si>
    <t>Carvedilol</t>
  </si>
  <si>
    <t>Insulina humana (acción rápida)</t>
  </si>
  <si>
    <t>Dexametasona + Tobramicina / Suspensión oftálmica / 0.1% + 0.3%</t>
  </si>
  <si>
    <t>Insulina humana NPH (acción intermedia)</t>
  </si>
  <si>
    <t>Levotiroxina sódica</t>
  </si>
  <si>
    <t>Amoxicilina + Ácido clavulánico</t>
  </si>
  <si>
    <t>Cefalexina</t>
  </si>
  <si>
    <t>Nifedipina</t>
  </si>
  <si>
    <t>Magaldrato con simeticona (Hidróxido de Al y Mg)</t>
  </si>
  <si>
    <t xml:space="preserve">Lidocaína sin epinefrina </t>
  </si>
  <si>
    <t>Terbinafina</t>
  </si>
  <si>
    <t>Nitrofurantoína</t>
  </si>
  <si>
    <t>Tramadol</t>
  </si>
  <si>
    <t>Loratadina</t>
  </si>
  <si>
    <t>Aciclovir</t>
  </si>
  <si>
    <t>*PAPEL TOALLA DE MANOS BLANCO EN Z 150 UNIDADES</t>
  </si>
  <si>
    <t>*LIQUIDO PARA LIMPIAR VIDRIO ATOMIZADOR 500 CC</t>
  </si>
  <si>
    <t>*GUANTES DE CAUCHO NO 9 BICOLOR</t>
  </si>
  <si>
    <t>*FUNDA DE BASURA SEMINDUSTRIAL NEGRA 30X36 PULGADAS</t>
  </si>
  <si>
    <t>*ANTISARRO GALON</t>
  </si>
  <si>
    <t>*AMBIENTAL VARIAS FRAGANCIAS LIQUIDO GALON</t>
  </si>
  <si>
    <t>*PAPEL HIGIENICO JUMBO DOBLE HOJA BLANCO 250 METROS</t>
  </si>
  <si>
    <t>*SET DE MOPA (MANGO, BASE, MOPA) DE 46 CM</t>
  </si>
  <si>
    <t>*AMBIENTAL VARIAS FRAGANCIAS EN AEROSOL 400 CC</t>
  </si>
  <si>
    <t>LINK DE VERIFICACIÓN</t>
  </si>
  <si>
    <t xml:space="preserve">TOTALES   </t>
  </si>
  <si>
    <t>TOTALES</t>
  </si>
  <si>
    <t>CÓDIGO DE PROCESO</t>
  </si>
  <si>
    <t xml:space="preserve"> CE-2022000216857</t>
  </si>
  <si>
    <t xml:space="preserve"> CE-2022000216858</t>
  </si>
  <si>
    <t>RAZÓN SOCIAL DEL PROVEEDOR</t>
  </si>
  <si>
    <t>CÓDIGO DEL PROCESO</t>
  </si>
  <si>
    <t>N°.</t>
  </si>
  <si>
    <t>Ing. Katherin Viviana Matos Intriago.</t>
  </si>
  <si>
    <t>RESPONSABLE DE COMPRAS PÚBLICAS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</si>
</sst>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00A]dddd\,\ d\ &quot;de&quot;\ mmmm\ &quot;de&quot;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3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51" fillId="7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14" fontId="52" fillId="0" borderId="0" xfId="0" applyNumberFormat="1" applyFont="1" applyAlignment="1">
      <alignment horizontal="center" vertical="center"/>
    </xf>
    <xf numFmtId="43" fontId="52" fillId="0" borderId="0" xfId="49" applyFont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4" fontId="54" fillId="0" borderId="11" xfId="0" applyNumberFormat="1" applyFont="1" applyBorder="1" applyAlignment="1">
      <alignment horizontal="center" vertical="center" wrapText="1"/>
    </xf>
    <xf numFmtId="43" fontId="54" fillId="0" borderId="11" xfId="49" applyFont="1" applyBorder="1" applyAlignment="1">
      <alignment horizontal="center" vertical="center"/>
    </xf>
    <xf numFmtId="0" fontId="55" fillId="0" borderId="11" xfId="46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14" fontId="54" fillId="0" borderId="11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3" fontId="53" fillId="0" borderId="11" xfId="49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3" fillId="8" borderId="11" xfId="0" applyFont="1" applyFill="1" applyBorder="1" applyAlignment="1">
      <alignment horizontal="center" vertical="center" wrapText="1"/>
    </xf>
    <xf numFmtId="14" fontId="53" fillId="8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44" fontId="56" fillId="0" borderId="11" xfId="0" applyNumberFormat="1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4" fontId="56" fillId="0" borderId="11" xfId="0" applyNumberFormat="1" applyFont="1" applyBorder="1" applyAlignment="1">
      <alignment vertical="center"/>
    </xf>
    <xf numFmtId="44" fontId="56" fillId="0" borderId="11" xfId="0" applyNumberFormat="1" applyFont="1" applyFill="1" applyBorder="1" applyAlignment="1">
      <alignment vertical="center"/>
    </xf>
    <xf numFmtId="44" fontId="57" fillId="0" borderId="11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44" fontId="58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/>
    </xf>
    <xf numFmtId="44" fontId="58" fillId="0" borderId="11" xfId="0" applyNumberFormat="1" applyFont="1" applyBorder="1" applyAlignment="1">
      <alignment vertical="center"/>
    </xf>
    <xf numFmtId="0" fontId="59" fillId="19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0" fillId="7" borderId="12" xfId="0" applyFont="1" applyFill="1" applyBorder="1" applyAlignment="1">
      <alignment horizontal="center" vertical="center"/>
    </xf>
    <xf numFmtId="0" fontId="60" fillId="7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14" borderId="13" xfId="0" applyFont="1" applyFill="1" applyBorder="1" applyAlignment="1">
      <alignment horizontal="center" vertical="center"/>
    </xf>
    <xf numFmtId="0" fontId="62" fillId="14" borderId="14" xfId="0" applyFont="1" applyFill="1" applyBorder="1" applyAlignment="1">
      <alignment horizontal="center" vertical="center"/>
    </xf>
    <xf numFmtId="0" fontId="57" fillId="8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9" fillId="14" borderId="13" xfId="0" applyFont="1" applyFill="1" applyBorder="1" applyAlignment="1">
      <alignment horizontal="center" vertical="center"/>
    </xf>
    <xf numFmtId="0" fontId="59" fillId="14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yXupU81cpYmHINEqFAyWtNG771k1BGIdRq-cwgGokdw," TargetMode="External" /><Relationship Id="rId2" Type="http://schemas.openxmlformats.org/officeDocument/2006/relationships/hyperlink" Target="https://www.compraspublicas.gob.ec/ProcesoContratacion/compras/PC/informacionProcesoContratacion2.cpe?idSoliCompra=_ouBSucBtqKNERJL2W3dHaFP9nAGJqVx4G9y6hgfP5w," TargetMode="External" /><Relationship Id="rId3" Type="http://schemas.openxmlformats.org/officeDocument/2006/relationships/hyperlink" Target="https://www.compraspublicas.gob.ec/ProcesoContratacion/compras/PC/informacionProcesoContratacion2.cpe?idSoliCompra=8Pk_0i_CKNr0yjRrQxSYGCRzDRRgqyS_fwIznhBqn4M," TargetMode="External" /><Relationship Id="rId4" Type="http://schemas.openxmlformats.org/officeDocument/2006/relationships/hyperlink" Target="https://www.compraspublicas.gob.ec/ProcesoContratacion/compras/PC/informacionProcesoContratacion2.cpe?idSoliCompra=kt2Red0G95Md9dt6aMpoHVq3RFt3p35whFaVjwJNBEw," TargetMode="External" /><Relationship Id="rId5" Type="http://schemas.openxmlformats.org/officeDocument/2006/relationships/hyperlink" Target="https://www.compraspublicas.gob.ec/ProcesoContratacion/compras/PC/informacionProcesoContratacion2.cpe?idSoliCompra=2xGJQTQo_BJE7aGyAQSh7fsrOqrNdTGPddpc3xA8e2w,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"/>
  <sheetViews>
    <sheetView tabSelected="1" zoomScale="130" zoomScaleNormal="130" zoomScalePageLayoutView="0" workbookViewId="0" topLeftCell="A1">
      <selection activeCell="F7" sqref="F7"/>
    </sheetView>
  </sheetViews>
  <sheetFormatPr defaultColWidth="11.57421875" defaultRowHeight="19.5" customHeight="1"/>
  <cols>
    <col min="1" max="1" width="5.57421875" style="3" customWidth="1"/>
    <col min="2" max="2" width="11.57421875" style="3" customWidth="1"/>
    <col min="3" max="3" width="40.57421875" style="3" customWidth="1"/>
    <col min="4" max="4" width="18.140625" style="3" customWidth="1"/>
    <col min="5" max="5" width="12.28125" style="4" bestFit="1" customWidth="1"/>
    <col min="6" max="6" width="11.57421875" style="5" customWidth="1"/>
    <col min="7" max="7" width="11.57421875" style="3" customWidth="1"/>
    <col min="8" max="8" width="61.140625" style="3" customWidth="1"/>
    <col min="9" max="16384" width="11.57421875" style="3" customWidth="1"/>
  </cols>
  <sheetData>
    <row r="1" spans="1:8" ht="19.5" customHeight="1">
      <c r="A1" s="49" t="s">
        <v>19</v>
      </c>
      <c r="B1" s="49"/>
      <c r="C1" s="49"/>
      <c r="D1" s="49"/>
      <c r="E1" s="49"/>
      <c r="F1" s="49"/>
      <c r="G1" s="49"/>
      <c r="H1" s="50"/>
    </row>
    <row r="2" spans="1:8" s="10" customFormat="1" ht="26.25" customHeight="1">
      <c r="A2" s="20" t="s">
        <v>183</v>
      </c>
      <c r="B2" s="20" t="s">
        <v>23</v>
      </c>
      <c r="C2" s="20" t="s">
        <v>21</v>
      </c>
      <c r="D2" s="20" t="s">
        <v>17</v>
      </c>
      <c r="E2" s="21" t="s">
        <v>18</v>
      </c>
      <c r="F2" s="20" t="s">
        <v>20</v>
      </c>
      <c r="G2" s="20" t="s">
        <v>22</v>
      </c>
      <c r="H2" s="20" t="s">
        <v>175</v>
      </c>
    </row>
    <row r="3" spans="1:8" s="10" customFormat="1" ht="24.75" customHeight="1">
      <c r="A3" s="11">
        <v>1</v>
      </c>
      <c r="B3" s="11" t="s">
        <v>32</v>
      </c>
      <c r="C3" s="11" t="s">
        <v>94</v>
      </c>
      <c r="D3" s="11" t="s">
        <v>95</v>
      </c>
      <c r="E3" s="12">
        <v>44637</v>
      </c>
      <c r="F3" s="13">
        <v>60990</v>
      </c>
      <c r="G3" s="11" t="s">
        <v>28</v>
      </c>
      <c r="H3" s="14" t="s">
        <v>96</v>
      </c>
    </row>
    <row r="4" spans="1:8" s="17" customFormat="1" ht="52.5" customHeight="1">
      <c r="A4" s="15">
        <v>2</v>
      </c>
      <c r="B4" s="15" t="s">
        <v>32</v>
      </c>
      <c r="C4" s="11" t="s">
        <v>87</v>
      </c>
      <c r="D4" s="15" t="s">
        <v>82</v>
      </c>
      <c r="E4" s="16">
        <v>44880</v>
      </c>
      <c r="F4" s="13">
        <v>10162</v>
      </c>
      <c r="G4" s="15" t="s">
        <v>83</v>
      </c>
      <c r="H4" s="14" t="s">
        <v>90</v>
      </c>
    </row>
    <row r="5" spans="1:8" s="17" customFormat="1" ht="52.5" customHeight="1">
      <c r="A5" s="15">
        <v>3</v>
      </c>
      <c r="B5" s="15" t="s">
        <v>32</v>
      </c>
      <c r="C5" s="11" t="s">
        <v>87</v>
      </c>
      <c r="D5" s="15" t="s">
        <v>84</v>
      </c>
      <c r="E5" s="16">
        <v>44897</v>
      </c>
      <c r="F5" s="13">
        <v>9653.9</v>
      </c>
      <c r="G5" s="11" t="s">
        <v>28</v>
      </c>
      <c r="H5" s="14" t="s">
        <v>91</v>
      </c>
    </row>
    <row r="6" spans="1:8" s="17" customFormat="1" ht="48.75" customHeight="1">
      <c r="A6" s="15">
        <v>4</v>
      </c>
      <c r="B6" s="15" t="s">
        <v>32</v>
      </c>
      <c r="C6" s="11" t="s">
        <v>86</v>
      </c>
      <c r="D6" s="15" t="s">
        <v>85</v>
      </c>
      <c r="E6" s="16">
        <v>44900</v>
      </c>
      <c r="F6" s="13">
        <v>97208.43</v>
      </c>
      <c r="G6" s="11" t="s">
        <v>28</v>
      </c>
      <c r="H6" s="14" t="s">
        <v>92</v>
      </c>
    </row>
    <row r="7" spans="1:8" s="17" customFormat="1" ht="33.75">
      <c r="A7" s="15">
        <v>5</v>
      </c>
      <c r="B7" s="15" t="s">
        <v>32</v>
      </c>
      <c r="C7" s="11" t="s">
        <v>88</v>
      </c>
      <c r="D7" s="15" t="s">
        <v>89</v>
      </c>
      <c r="E7" s="16">
        <v>44901</v>
      </c>
      <c r="F7" s="13">
        <v>8039.06</v>
      </c>
      <c r="G7" s="15" t="s">
        <v>83</v>
      </c>
      <c r="H7" s="14" t="s">
        <v>93</v>
      </c>
    </row>
    <row r="8" spans="1:7" s="17" customFormat="1" ht="19.5" customHeight="1">
      <c r="A8" s="48" t="s">
        <v>176</v>
      </c>
      <c r="B8" s="48"/>
      <c r="C8" s="48"/>
      <c r="D8" s="48"/>
      <c r="E8" s="48"/>
      <c r="F8" s="18">
        <f>SUM(F3:F7)</f>
        <v>186053.38999999998</v>
      </c>
      <c r="G8" s="19"/>
    </row>
    <row r="12" ht="19.5" customHeight="1">
      <c r="B12" s="44" t="s">
        <v>184</v>
      </c>
    </row>
    <row r="13" ht="19.5" customHeight="1">
      <c r="B13" s="31" t="s">
        <v>185</v>
      </c>
    </row>
  </sheetData>
  <sheetProtection/>
  <mergeCells count="2">
    <mergeCell ref="A8:E8"/>
    <mergeCell ref="A1:H1"/>
  </mergeCells>
  <hyperlinks>
    <hyperlink ref="H4" r:id="rId1" display="https://www.compraspublicas.gob.ec/ProcesoContratacion/compras/PC/informacionProcesoContratacion2.cpe?idSoliCompra=yXupU81cpYmHINEqFAyWtNG771k1BGIdRq-cwgGokdw,"/>
    <hyperlink ref="H5" r:id="rId2" display="https://www.compraspublicas.gob.ec/ProcesoContratacion/compras/PC/informacionProcesoContratacion2.cpe?idSoliCompra=_ouBSucBtqKNERJL2W3dHaFP9nAGJqVx4G9y6hgfP5w,"/>
    <hyperlink ref="H6" r:id="rId3" display="https://www.compraspublicas.gob.ec/ProcesoContratacion/compras/PC/informacionProcesoContratacion2.cpe?idSoliCompra=8Pk_0i_CKNr0yjRrQxSYGCRzDRRgqyS_fwIznhBqn4M,"/>
    <hyperlink ref="H7" r:id="rId4" display="https://www.compraspublicas.gob.ec/ProcesoContratacion/compras/PC/informacionProcesoContratacion2.cpe?idSoliCompra=kt2Red0G95Md9dt6aMpoHVq3RFt3p35whFaVjwJNBEw,"/>
    <hyperlink ref="H3" r:id="rId5" display="https://www.compraspublicas.gob.ec/ProcesoContratacion/compras/PC/informacionProcesoContratacion2.cpe?idSoliCompra=2xGJQTQo_BJE7aGyAQSh7fsrOqrNdTGPddpc3xA8e2w,"/>
  </hyperlinks>
  <printOptions/>
  <pageMargins left="0.7" right="0.7" top="0.75" bottom="0.75" header="0.3" footer="0.3"/>
  <pageSetup horizontalDpi="600" verticalDpi="600" orientation="landscape" paperSize="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zoomScalePageLayoutView="0" workbookViewId="0" topLeftCell="A29">
      <selection activeCell="A41" sqref="A41:A42"/>
    </sheetView>
  </sheetViews>
  <sheetFormatPr defaultColWidth="11.421875" defaultRowHeight="15"/>
  <cols>
    <col min="1" max="1" width="7.8515625" style="22" customWidth="1"/>
    <col min="2" max="2" width="16.140625" style="22" customWidth="1"/>
    <col min="3" max="3" width="43.140625" style="22" customWidth="1"/>
    <col min="4" max="4" width="14.7109375" style="22" customWidth="1"/>
    <col min="5" max="5" width="15.28125" style="22" bestFit="1" customWidth="1"/>
    <col min="6" max="6" width="41.8515625" style="27" customWidth="1"/>
    <col min="7" max="7" width="21.140625" style="27" customWidth="1"/>
    <col min="8" max="16384" width="11.421875" style="22" customWidth="1"/>
  </cols>
  <sheetData>
    <row r="1" spans="1:7" ht="15.75">
      <c r="A1" s="40" t="s">
        <v>27</v>
      </c>
      <c r="B1" s="40"/>
      <c r="C1" s="40"/>
      <c r="D1" s="40"/>
      <c r="E1" s="40"/>
      <c r="F1" s="40"/>
      <c r="G1" s="40"/>
    </row>
    <row r="2" spans="1:7" ht="39" customHeight="1">
      <c r="A2" s="42" t="s">
        <v>183</v>
      </c>
      <c r="B2" s="42" t="s">
        <v>23</v>
      </c>
      <c r="C2" s="42" t="s">
        <v>24</v>
      </c>
      <c r="D2" s="42" t="s">
        <v>25</v>
      </c>
      <c r="E2" s="43" t="s">
        <v>26</v>
      </c>
      <c r="F2" s="42" t="s">
        <v>181</v>
      </c>
      <c r="G2" s="42" t="s">
        <v>178</v>
      </c>
    </row>
    <row r="3" spans="1:7" ht="33.75" customHeight="1">
      <c r="A3" s="23">
        <v>1</v>
      </c>
      <c r="B3" s="23" t="s">
        <v>32</v>
      </c>
      <c r="C3" s="24" t="s">
        <v>31</v>
      </c>
      <c r="D3" s="25">
        <v>308</v>
      </c>
      <c r="E3" s="23" t="s">
        <v>33</v>
      </c>
      <c r="F3" s="24" t="s">
        <v>30</v>
      </c>
      <c r="G3" s="23" t="s">
        <v>70</v>
      </c>
    </row>
    <row r="4" spans="1:7" ht="33.75" customHeight="1">
      <c r="A4" s="23">
        <v>2</v>
      </c>
      <c r="B4" s="23" t="s">
        <v>32</v>
      </c>
      <c r="C4" s="24" t="s">
        <v>31</v>
      </c>
      <c r="D4" s="25">
        <v>30</v>
      </c>
      <c r="E4" s="23" t="s">
        <v>33</v>
      </c>
      <c r="F4" s="24" t="s">
        <v>59</v>
      </c>
      <c r="G4" s="23" t="s">
        <v>71</v>
      </c>
    </row>
    <row r="5" spans="1:7" ht="33.75" customHeight="1">
      <c r="A5" s="23">
        <v>3</v>
      </c>
      <c r="B5" s="23" t="s">
        <v>32</v>
      </c>
      <c r="C5" s="24" t="s">
        <v>31</v>
      </c>
      <c r="D5" s="25">
        <v>945.13</v>
      </c>
      <c r="E5" s="23" t="s">
        <v>33</v>
      </c>
      <c r="F5" s="24" t="s">
        <v>34</v>
      </c>
      <c r="G5" s="26" t="s">
        <v>69</v>
      </c>
    </row>
    <row r="6" spans="1:7" ht="33.75" customHeight="1">
      <c r="A6" s="23">
        <v>4</v>
      </c>
      <c r="B6" s="23" t="s">
        <v>32</v>
      </c>
      <c r="C6" s="24" t="s">
        <v>31</v>
      </c>
      <c r="D6" s="25">
        <v>163.8</v>
      </c>
      <c r="E6" s="23" t="s">
        <v>33</v>
      </c>
      <c r="F6" s="24" t="s">
        <v>35</v>
      </c>
      <c r="G6" s="26" t="s">
        <v>80</v>
      </c>
    </row>
    <row r="7" spans="1:7" ht="33.75" customHeight="1">
      <c r="A7" s="23">
        <v>5</v>
      </c>
      <c r="B7" s="23" t="s">
        <v>32</v>
      </c>
      <c r="C7" s="24" t="s">
        <v>31</v>
      </c>
      <c r="D7" s="25">
        <v>1494</v>
      </c>
      <c r="E7" s="23" t="s">
        <v>33</v>
      </c>
      <c r="F7" s="24" t="s">
        <v>36</v>
      </c>
      <c r="G7" s="23" t="s">
        <v>72</v>
      </c>
    </row>
    <row r="8" spans="1:7" ht="33.75" customHeight="1">
      <c r="A8" s="23">
        <v>6</v>
      </c>
      <c r="B8" s="23" t="s">
        <v>32</v>
      </c>
      <c r="C8" s="24" t="s">
        <v>31</v>
      </c>
      <c r="D8" s="25">
        <v>121.5</v>
      </c>
      <c r="E8" s="23" t="s">
        <v>33</v>
      </c>
      <c r="F8" s="24" t="s">
        <v>36</v>
      </c>
      <c r="G8" s="23" t="s">
        <v>68</v>
      </c>
    </row>
    <row r="9" spans="1:7" ht="33.75" customHeight="1">
      <c r="A9" s="23">
        <v>7</v>
      </c>
      <c r="B9" s="23" t="s">
        <v>32</v>
      </c>
      <c r="C9" s="24" t="s">
        <v>31</v>
      </c>
      <c r="D9" s="25">
        <v>4039.9</v>
      </c>
      <c r="E9" s="23" t="s">
        <v>33</v>
      </c>
      <c r="F9" s="24" t="s">
        <v>37</v>
      </c>
      <c r="G9" s="23" t="s">
        <v>81</v>
      </c>
    </row>
    <row r="10" spans="1:7" ht="33.75" customHeight="1">
      <c r="A10" s="23">
        <v>8</v>
      </c>
      <c r="B10" s="23" t="s">
        <v>32</v>
      </c>
      <c r="C10" s="24" t="s">
        <v>38</v>
      </c>
      <c r="D10" s="25">
        <v>4394.72</v>
      </c>
      <c r="E10" s="23" t="s">
        <v>33</v>
      </c>
      <c r="F10" s="24" t="s">
        <v>39</v>
      </c>
      <c r="G10" s="26" t="s">
        <v>40</v>
      </c>
    </row>
    <row r="11" spans="1:7" ht="33.75" customHeight="1">
      <c r="A11" s="23">
        <v>9</v>
      </c>
      <c r="B11" s="23" t="s">
        <v>32</v>
      </c>
      <c r="C11" s="24" t="s">
        <v>38</v>
      </c>
      <c r="D11" s="25">
        <v>2375.1</v>
      </c>
      <c r="E11" s="23" t="s">
        <v>33</v>
      </c>
      <c r="F11" s="24" t="s">
        <v>42</v>
      </c>
      <c r="G11" s="26" t="s">
        <v>41</v>
      </c>
    </row>
    <row r="12" spans="1:7" ht="33.75" customHeight="1">
      <c r="A12" s="23">
        <v>10</v>
      </c>
      <c r="B12" s="23" t="s">
        <v>32</v>
      </c>
      <c r="C12" s="24" t="s">
        <v>38</v>
      </c>
      <c r="D12" s="25">
        <v>6777.57</v>
      </c>
      <c r="E12" s="23" t="s">
        <v>33</v>
      </c>
      <c r="F12" s="24" t="s">
        <v>39</v>
      </c>
      <c r="G12" s="26" t="s">
        <v>43</v>
      </c>
    </row>
    <row r="13" spans="1:7" ht="33.75" customHeight="1">
      <c r="A13" s="23">
        <v>11</v>
      </c>
      <c r="B13" s="23" t="s">
        <v>32</v>
      </c>
      <c r="C13" s="24" t="s">
        <v>38</v>
      </c>
      <c r="D13" s="25">
        <v>1475.55</v>
      </c>
      <c r="E13" s="23" t="s">
        <v>33</v>
      </c>
      <c r="F13" s="24" t="s">
        <v>39</v>
      </c>
      <c r="G13" s="26" t="s">
        <v>44</v>
      </c>
    </row>
    <row r="14" spans="1:7" ht="33.75" customHeight="1">
      <c r="A14" s="23">
        <v>12</v>
      </c>
      <c r="B14" s="23" t="s">
        <v>32</v>
      </c>
      <c r="C14" s="24" t="s">
        <v>38</v>
      </c>
      <c r="D14" s="25">
        <v>5306.7</v>
      </c>
      <c r="E14" s="23" t="s">
        <v>33</v>
      </c>
      <c r="F14" s="24" t="s">
        <v>45</v>
      </c>
      <c r="G14" s="26" t="s">
        <v>46</v>
      </c>
    </row>
    <row r="15" spans="1:7" ht="33.75" customHeight="1">
      <c r="A15" s="23">
        <v>13</v>
      </c>
      <c r="B15" s="23" t="s">
        <v>32</v>
      </c>
      <c r="C15" s="24" t="s">
        <v>38</v>
      </c>
      <c r="D15" s="25">
        <v>6770.25</v>
      </c>
      <c r="E15" s="23" t="s">
        <v>33</v>
      </c>
      <c r="F15" s="24" t="s">
        <v>47</v>
      </c>
      <c r="G15" s="26" t="s">
        <v>48</v>
      </c>
    </row>
    <row r="16" spans="1:7" ht="33.75" customHeight="1">
      <c r="A16" s="23">
        <v>14</v>
      </c>
      <c r="B16" s="23" t="s">
        <v>32</v>
      </c>
      <c r="C16" s="24" t="s">
        <v>38</v>
      </c>
      <c r="D16" s="25">
        <v>5426.89</v>
      </c>
      <c r="E16" s="23" t="s">
        <v>33</v>
      </c>
      <c r="F16" s="24" t="s">
        <v>47</v>
      </c>
      <c r="G16" s="26" t="s">
        <v>49</v>
      </c>
    </row>
    <row r="17" spans="1:7" ht="33.75" customHeight="1">
      <c r="A17" s="23">
        <v>15</v>
      </c>
      <c r="B17" s="23" t="s">
        <v>32</v>
      </c>
      <c r="C17" s="24" t="s">
        <v>38</v>
      </c>
      <c r="D17" s="25">
        <v>1611.22</v>
      </c>
      <c r="E17" s="23" t="s">
        <v>33</v>
      </c>
      <c r="F17" s="24" t="s">
        <v>50</v>
      </c>
      <c r="G17" s="26" t="s">
        <v>51</v>
      </c>
    </row>
    <row r="18" spans="1:7" ht="33.75" customHeight="1">
      <c r="A18" s="23">
        <v>16</v>
      </c>
      <c r="B18" s="23" t="s">
        <v>32</v>
      </c>
      <c r="C18" s="24" t="s">
        <v>38</v>
      </c>
      <c r="D18" s="25">
        <v>5032.65</v>
      </c>
      <c r="E18" s="23" t="s">
        <v>33</v>
      </c>
      <c r="F18" s="24" t="s">
        <v>53</v>
      </c>
      <c r="G18" s="26" t="s">
        <v>52</v>
      </c>
    </row>
    <row r="19" spans="1:7" ht="33.75" customHeight="1">
      <c r="A19" s="23">
        <v>17</v>
      </c>
      <c r="B19" s="23" t="s">
        <v>32</v>
      </c>
      <c r="C19" s="24" t="s">
        <v>38</v>
      </c>
      <c r="D19" s="25">
        <v>2250</v>
      </c>
      <c r="E19" s="23" t="s">
        <v>33</v>
      </c>
      <c r="F19" s="24" t="s">
        <v>53</v>
      </c>
      <c r="G19" s="26" t="s">
        <v>54</v>
      </c>
    </row>
    <row r="20" spans="1:7" ht="33.75" customHeight="1">
      <c r="A20" s="23">
        <v>18</v>
      </c>
      <c r="B20" s="23" t="s">
        <v>32</v>
      </c>
      <c r="C20" s="24" t="s">
        <v>38</v>
      </c>
      <c r="D20" s="25">
        <v>1258.59</v>
      </c>
      <c r="E20" s="23" t="s">
        <v>33</v>
      </c>
      <c r="F20" s="24" t="s">
        <v>39</v>
      </c>
      <c r="G20" s="26" t="s">
        <v>55</v>
      </c>
    </row>
    <row r="21" spans="1:7" ht="33.75" customHeight="1">
      <c r="A21" s="23">
        <v>19</v>
      </c>
      <c r="B21" s="23" t="s">
        <v>32</v>
      </c>
      <c r="C21" s="24" t="s">
        <v>38</v>
      </c>
      <c r="D21" s="25">
        <v>6770.42</v>
      </c>
      <c r="E21" s="23" t="s">
        <v>33</v>
      </c>
      <c r="F21" s="24" t="s">
        <v>56</v>
      </c>
      <c r="G21" s="26" t="s">
        <v>57</v>
      </c>
    </row>
    <row r="22" spans="1:7" ht="33.75" customHeight="1">
      <c r="A22" s="23">
        <v>20</v>
      </c>
      <c r="B22" s="23" t="s">
        <v>32</v>
      </c>
      <c r="C22" s="24" t="s">
        <v>38</v>
      </c>
      <c r="D22" s="25">
        <v>5586</v>
      </c>
      <c r="E22" s="23" t="s">
        <v>33</v>
      </c>
      <c r="F22" s="24" t="s">
        <v>56</v>
      </c>
      <c r="G22" s="26" t="s">
        <v>58</v>
      </c>
    </row>
    <row r="23" spans="1:7" ht="33.75" customHeight="1">
      <c r="A23" s="23">
        <v>21</v>
      </c>
      <c r="B23" s="23" t="s">
        <v>32</v>
      </c>
      <c r="C23" s="24" t="s">
        <v>38</v>
      </c>
      <c r="D23" s="25">
        <v>320</v>
      </c>
      <c r="E23" s="23" t="s">
        <v>33</v>
      </c>
      <c r="F23" s="24" t="s">
        <v>59</v>
      </c>
      <c r="G23" s="26" t="s">
        <v>60</v>
      </c>
    </row>
    <row r="24" spans="1:7" ht="33.75" customHeight="1">
      <c r="A24" s="23">
        <v>22</v>
      </c>
      <c r="B24" s="23" t="s">
        <v>32</v>
      </c>
      <c r="C24" s="24" t="s">
        <v>38</v>
      </c>
      <c r="D24" s="25">
        <v>577.72</v>
      </c>
      <c r="E24" s="23" t="s">
        <v>33</v>
      </c>
      <c r="F24" s="24" t="s">
        <v>61</v>
      </c>
      <c r="G24" s="23" t="s">
        <v>62</v>
      </c>
    </row>
    <row r="25" spans="1:7" ht="33.75" customHeight="1">
      <c r="A25" s="23">
        <v>23</v>
      </c>
      <c r="B25" s="23" t="s">
        <v>32</v>
      </c>
      <c r="C25" s="24" t="s">
        <v>38</v>
      </c>
      <c r="D25" s="28">
        <v>522.6</v>
      </c>
      <c r="E25" s="23" t="s">
        <v>33</v>
      </c>
      <c r="F25" s="24" t="s">
        <v>59</v>
      </c>
      <c r="G25" s="26" t="s">
        <v>63</v>
      </c>
    </row>
    <row r="26" spans="1:7" ht="33.75" customHeight="1">
      <c r="A26" s="23">
        <v>24</v>
      </c>
      <c r="B26" s="23" t="s">
        <v>32</v>
      </c>
      <c r="C26" s="24" t="s">
        <v>38</v>
      </c>
      <c r="D26" s="28">
        <v>200</v>
      </c>
      <c r="E26" s="23" t="s">
        <v>33</v>
      </c>
      <c r="F26" s="24" t="s">
        <v>64</v>
      </c>
      <c r="G26" s="26" t="s">
        <v>65</v>
      </c>
    </row>
    <row r="27" spans="1:7" ht="33.75" customHeight="1">
      <c r="A27" s="23">
        <v>25</v>
      </c>
      <c r="B27" s="23" t="s">
        <v>32</v>
      </c>
      <c r="C27" s="24" t="s">
        <v>38</v>
      </c>
      <c r="D27" s="28">
        <v>289.88</v>
      </c>
      <c r="E27" s="23" t="s">
        <v>33</v>
      </c>
      <c r="F27" s="24" t="s">
        <v>59</v>
      </c>
      <c r="G27" s="26" t="s">
        <v>66</v>
      </c>
    </row>
    <row r="28" spans="1:7" ht="33.75" customHeight="1">
      <c r="A28" s="23">
        <v>26</v>
      </c>
      <c r="B28" s="23" t="s">
        <v>32</v>
      </c>
      <c r="C28" s="24" t="s">
        <v>38</v>
      </c>
      <c r="D28" s="28">
        <v>1100</v>
      </c>
      <c r="E28" s="23" t="s">
        <v>33</v>
      </c>
      <c r="F28" s="24" t="s">
        <v>59</v>
      </c>
      <c r="G28" s="26" t="s">
        <v>67</v>
      </c>
    </row>
    <row r="29" spans="1:7" ht="33.75" customHeight="1">
      <c r="A29" s="23">
        <v>27</v>
      </c>
      <c r="B29" s="23" t="s">
        <v>32</v>
      </c>
      <c r="C29" s="24" t="s">
        <v>31</v>
      </c>
      <c r="D29" s="25">
        <v>92.5</v>
      </c>
      <c r="E29" s="23" t="s">
        <v>33</v>
      </c>
      <c r="F29" s="24" t="s">
        <v>34</v>
      </c>
      <c r="G29" s="23" t="s">
        <v>69</v>
      </c>
    </row>
    <row r="30" spans="1:7" ht="33.75" customHeight="1">
      <c r="A30" s="23">
        <v>28</v>
      </c>
      <c r="B30" s="23" t="s">
        <v>32</v>
      </c>
      <c r="C30" s="24" t="s">
        <v>78</v>
      </c>
      <c r="D30" s="28">
        <v>393.12</v>
      </c>
      <c r="E30" s="23" t="s">
        <v>33</v>
      </c>
      <c r="F30" s="24" t="s">
        <v>73</v>
      </c>
      <c r="G30" s="23" t="s">
        <v>74</v>
      </c>
    </row>
    <row r="31" spans="1:7" ht="33.75" customHeight="1">
      <c r="A31" s="23">
        <v>29</v>
      </c>
      <c r="B31" s="23" t="s">
        <v>32</v>
      </c>
      <c r="C31" s="24" t="s">
        <v>78</v>
      </c>
      <c r="D31" s="28">
        <v>34.8</v>
      </c>
      <c r="E31" s="23" t="s">
        <v>33</v>
      </c>
      <c r="F31" s="24" t="s">
        <v>73</v>
      </c>
      <c r="G31" s="23" t="s">
        <v>75</v>
      </c>
    </row>
    <row r="32" spans="1:7" ht="33.75" customHeight="1">
      <c r="A32" s="23">
        <v>30</v>
      </c>
      <c r="B32" s="23" t="s">
        <v>32</v>
      </c>
      <c r="C32" s="24" t="s">
        <v>78</v>
      </c>
      <c r="D32" s="28">
        <v>900</v>
      </c>
      <c r="E32" s="23" t="s">
        <v>33</v>
      </c>
      <c r="F32" s="24" t="s">
        <v>73</v>
      </c>
      <c r="G32" s="23" t="s">
        <v>76</v>
      </c>
    </row>
    <row r="33" spans="1:7" ht="33.75" customHeight="1">
      <c r="A33" s="23">
        <v>31</v>
      </c>
      <c r="B33" s="23" t="s">
        <v>32</v>
      </c>
      <c r="C33" s="24" t="s">
        <v>78</v>
      </c>
      <c r="D33" s="28">
        <v>1686.11</v>
      </c>
      <c r="E33" s="23" t="s">
        <v>33</v>
      </c>
      <c r="F33" s="24" t="s">
        <v>73</v>
      </c>
      <c r="G33" s="23" t="s">
        <v>77</v>
      </c>
    </row>
    <row r="34" spans="1:7" ht="33.75" customHeight="1">
      <c r="A34" s="23">
        <v>32</v>
      </c>
      <c r="B34" s="23" t="s">
        <v>32</v>
      </c>
      <c r="C34" s="24" t="s">
        <v>78</v>
      </c>
      <c r="D34" s="29">
        <v>48</v>
      </c>
      <c r="E34" s="23" t="s">
        <v>33</v>
      </c>
      <c r="F34" s="24" t="s">
        <v>73</v>
      </c>
      <c r="G34" s="23" t="s">
        <v>79</v>
      </c>
    </row>
    <row r="35" spans="1:7" s="31" customFormat="1" ht="24.75" customHeight="1">
      <c r="A35" s="41" t="s">
        <v>177</v>
      </c>
      <c r="B35" s="41"/>
      <c r="C35" s="41"/>
      <c r="D35" s="30">
        <f>SUM(D3:D34)</f>
        <v>68302.72</v>
      </c>
      <c r="F35" s="32"/>
      <c r="G35" s="32"/>
    </row>
    <row r="41" ht="15">
      <c r="A41" s="44" t="s">
        <v>184</v>
      </c>
    </row>
    <row r="42" spans="1:7" s="31" customFormat="1" ht="14.25">
      <c r="A42" s="31" t="s">
        <v>185</v>
      </c>
      <c r="F42" s="32"/>
      <c r="G42" s="32"/>
    </row>
  </sheetData>
  <sheetProtection/>
  <mergeCells count="2">
    <mergeCell ref="A1:G1"/>
    <mergeCell ref="A35:C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8">
      <selection activeCell="B39" sqref="B39:B40"/>
    </sheetView>
  </sheetViews>
  <sheetFormatPr defaultColWidth="11.421875" defaultRowHeight="21.75" customHeight="1"/>
  <cols>
    <col min="1" max="1" width="7.140625" style="6" customWidth="1"/>
    <col min="2" max="2" width="14.421875" style="6" customWidth="1"/>
    <col min="3" max="3" width="64.28125" style="6" customWidth="1"/>
    <col min="4" max="4" width="13.140625" style="6" customWidth="1"/>
    <col min="5" max="5" width="15.28125" style="6" bestFit="1" customWidth="1"/>
    <col min="6" max="6" width="33.00390625" style="9" customWidth="1"/>
    <col min="7" max="7" width="21.140625" style="8" customWidth="1"/>
    <col min="8" max="16384" width="11.421875" style="6" customWidth="1"/>
  </cols>
  <sheetData>
    <row r="1" spans="1:7" ht="21.75" customHeight="1">
      <c r="A1" s="45" t="s">
        <v>97</v>
      </c>
      <c r="B1" s="45"/>
      <c r="C1" s="45"/>
      <c r="D1" s="45"/>
      <c r="E1" s="45"/>
      <c r="F1" s="45"/>
      <c r="G1" s="46"/>
    </row>
    <row r="2" spans="1:7" ht="36" customHeight="1">
      <c r="A2" s="47" t="s">
        <v>183</v>
      </c>
      <c r="B2" s="47" t="s">
        <v>23</v>
      </c>
      <c r="C2" s="47" t="s">
        <v>24</v>
      </c>
      <c r="D2" s="47" t="s">
        <v>25</v>
      </c>
      <c r="E2" s="47" t="s">
        <v>26</v>
      </c>
      <c r="F2" s="47" t="s">
        <v>181</v>
      </c>
      <c r="G2" s="47" t="s">
        <v>182</v>
      </c>
    </row>
    <row r="3" spans="1:7" ht="33" customHeight="1">
      <c r="A3" s="34">
        <v>1</v>
      </c>
      <c r="B3" s="34" t="s">
        <v>32</v>
      </c>
      <c r="C3" s="35" t="s">
        <v>145</v>
      </c>
      <c r="D3" s="36">
        <v>373.978</v>
      </c>
      <c r="E3" s="34" t="s">
        <v>33</v>
      </c>
      <c r="F3" s="37" t="s">
        <v>101</v>
      </c>
      <c r="G3" s="34" t="s">
        <v>98</v>
      </c>
    </row>
    <row r="4" spans="1:7" ht="33" customHeight="1">
      <c r="A4" s="34">
        <v>2</v>
      </c>
      <c r="B4" s="34" t="s">
        <v>32</v>
      </c>
      <c r="C4" s="35" t="s">
        <v>146</v>
      </c>
      <c r="D4" s="36">
        <v>558</v>
      </c>
      <c r="E4" s="34" t="s">
        <v>33</v>
      </c>
      <c r="F4" s="37" t="s">
        <v>107</v>
      </c>
      <c r="G4" s="34" t="s">
        <v>99</v>
      </c>
    </row>
    <row r="5" spans="1:7" ht="33" customHeight="1">
      <c r="A5" s="34">
        <v>3</v>
      </c>
      <c r="B5" s="34" t="s">
        <v>32</v>
      </c>
      <c r="C5" s="35" t="s">
        <v>147</v>
      </c>
      <c r="D5" s="36">
        <v>1564.2</v>
      </c>
      <c r="E5" s="34" t="s">
        <v>33</v>
      </c>
      <c r="F5" s="37" t="s">
        <v>108</v>
      </c>
      <c r="G5" s="34" t="s">
        <v>100</v>
      </c>
    </row>
    <row r="6" spans="1:7" ht="33" customHeight="1">
      <c r="A6" s="34">
        <v>4</v>
      </c>
      <c r="B6" s="34" t="s">
        <v>32</v>
      </c>
      <c r="C6" s="35" t="s">
        <v>148</v>
      </c>
      <c r="D6" s="36">
        <v>650</v>
      </c>
      <c r="E6" s="34" t="s">
        <v>33</v>
      </c>
      <c r="F6" s="37" t="s">
        <v>109</v>
      </c>
      <c r="G6" s="38" t="s">
        <v>102</v>
      </c>
    </row>
    <row r="7" spans="1:7" ht="33" customHeight="1">
      <c r="A7" s="34">
        <v>5</v>
      </c>
      <c r="B7" s="34" t="s">
        <v>32</v>
      </c>
      <c r="C7" s="35" t="s">
        <v>149</v>
      </c>
      <c r="D7" s="36">
        <v>76.799232</v>
      </c>
      <c r="E7" s="34" t="s">
        <v>33</v>
      </c>
      <c r="F7" s="37" t="s">
        <v>110</v>
      </c>
      <c r="G7" s="34" t="s">
        <v>103</v>
      </c>
    </row>
    <row r="8" spans="1:7" ht="33" customHeight="1">
      <c r="A8" s="34">
        <v>6</v>
      </c>
      <c r="B8" s="34" t="s">
        <v>32</v>
      </c>
      <c r="C8" s="35" t="s">
        <v>150</v>
      </c>
      <c r="D8" s="36">
        <v>380.97</v>
      </c>
      <c r="E8" s="34" t="s">
        <v>33</v>
      </c>
      <c r="F8" s="37" t="s">
        <v>111</v>
      </c>
      <c r="G8" s="34" t="s">
        <v>104</v>
      </c>
    </row>
    <row r="9" spans="1:7" ht="33" customHeight="1">
      <c r="A9" s="34">
        <v>7</v>
      </c>
      <c r="B9" s="34" t="s">
        <v>32</v>
      </c>
      <c r="C9" s="35" t="s">
        <v>151</v>
      </c>
      <c r="D9" s="36">
        <v>847</v>
      </c>
      <c r="E9" s="34" t="s">
        <v>33</v>
      </c>
      <c r="F9" s="37" t="s">
        <v>111</v>
      </c>
      <c r="G9" s="34" t="s">
        <v>105</v>
      </c>
    </row>
    <row r="10" spans="1:7" ht="33" customHeight="1">
      <c r="A10" s="34">
        <v>8</v>
      </c>
      <c r="B10" s="34" t="s">
        <v>32</v>
      </c>
      <c r="C10" s="35" t="s">
        <v>152</v>
      </c>
      <c r="D10" s="36">
        <v>2.67</v>
      </c>
      <c r="E10" s="34" t="s">
        <v>33</v>
      </c>
      <c r="F10" s="37" t="s">
        <v>112</v>
      </c>
      <c r="G10" s="38" t="s">
        <v>106</v>
      </c>
    </row>
    <row r="11" spans="1:7" ht="33" customHeight="1">
      <c r="A11" s="34">
        <v>9</v>
      </c>
      <c r="B11" s="34" t="s">
        <v>32</v>
      </c>
      <c r="C11" s="35" t="s">
        <v>153</v>
      </c>
      <c r="D11" s="36">
        <v>1508.39</v>
      </c>
      <c r="E11" s="34" t="s">
        <v>33</v>
      </c>
      <c r="F11" s="37" t="s">
        <v>112</v>
      </c>
      <c r="G11" s="38" t="s">
        <v>179</v>
      </c>
    </row>
    <row r="12" spans="1:7" ht="33" customHeight="1">
      <c r="A12" s="34">
        <v>10</v>
      </c>
      <c r="B12" s="34" t="s">
        <v>32</v>
      </c>
      <c r="C12" s="35" t="s">
        <v>154</v>
      </c>
      <c r="D12" s="36">
        <v>4592.4</v>
      </c>
      <c r="E12" s="34" t="s">
        <v>33</v>
      </c>
      <c r="F12" s="37" t="s">
        <v>112</v>
      </c>
      <c r="G12" s="38" t="s">
        <v>121</v>
      </c>
    </row>
    <row r="13" spans="1:7" ht="33" customHeight="1">
      <c r="A13" s="34">
        <v>11</v>
      </c>
      <c r="B13" s="34" t="s">
        <v>32</v>
      </c>
      <c r="C13" s="35" t="s">
        <v>155</v>
      </c>
      <c r="D13" s="36">
        <v>232.5</v>
      </c>
      <c r="E13" s="34" t="s">
        <v>33</v>
      </c>
      <c r="F13" s="37" t="s">
        <v>113</v>
      </c>
      <c r="G13" s="38" t="s">
        <v>180</v>
      </c>
    </row>
    <row r="14" spans="1:7" ht="33" customHeight="1">
      <c r="A14" s="34">
        <v>12</v>
      </c>
      <c r="B14" s="34" t="s">
        <v>32</v>
      </c>
      <c r="C14" s="35" t="s">
        <v>156</v>
      </c>
      <c r="D14" s="36">
        <v>1489.336</v>
      </c>
      <c r="E14" s="34" t="s">
        <v>33</v>
      </c>
      <c r="F14" s="37" t="s">
        <v>114</v>
      </c>
      <c r="G14" s="38" t="s">
        <v>122</v>
      </c>
    </row>
    <row r="15" spans="1:7" ht="33" customHeight="1">
      <c r="A15" s="34">
        <v>13</v>
      </c>
      <c r="B15" s="34" t="s">
        <v>32</v>
      </c>
      <c r="C15" s="35" t="s">
        <v>157</v>
      </c>
      <c r="D15" s="36">
        <v>420</v>
      </c>
      <c r="E15" s="34" t="s">
        <v>33</v>
      </c>
      <c r="F15" s="37" t="s">
        <v>115</v>
      </c>
      <c r="G15" s="38" t="s">
        <v>123</v>
      </c>
    </row>
    <row r="16" spans="1:7" ht="33" customHeight="1">
      <c r="A16" s="34">
        <v>14</v>
      </c>
      <c r="B16" s="34" t="s">
        <v>32</v>
      </c>
      <c r="C16" s="35" t="s">
        <v>158</v>
      </c>
      <c r="D16" s="36">
        <v>338.4</v>
      </c>
      <c r="E16" s="34" t="s">
        <v>33</v>
      </c>
      <c r="F16" s="37" t="s">
        <v>109</v>
      </c>
      <c r="G16" s="38" t="s">
        <v>124</v>
      </c>
    </row>
    <row r="17" spans="1:7" ht="33" customHeight="1">
      <c r="A17" s="34">
        <v>15</v>
      </c>
      <c r="B17" s="34" t="s">
        <v>32</v>
      </c>
      <c r="C17" s="35" t="s">
        <v>159</v>
      </c>
      <c r="D17" s="36">
        <v>1224</v>
      </c>
      <c r="E17" s="34" t="s">
        <v>33</v>
      </c>
      <c r="F17" s="37" t="s">
        <v>116</v>
      </c>
      <c r="G17" s="38" t="s">
        <v>125</v>
      </c>
    </row>
    <row r="18" spans="1:7" ht="33" customHeight="1">
      <c r="A18" s="34">
        <v>16</v>
      </c>
      <c r="B18" s="34" t="s">
        <v>32</v>
      </c>
      <c r="C18" s="35" t="s">
        <v>160</v>
      </c>
      <c r="D18" s="36">
        <v>7.2</v>
      </c>
      <c r="E18" s="34" t="s">
        <v>33</v>
      </c>
      <c r="F18" s="37" t="s">
        <v>117</v>
      </c>
      <c r="G18" s="38" t="s">
        <v>126</v>
      </c>
    </row>
    <row r="19" spans="1:7" ht="33" customHeight="1">
      <c r="A19" s="34">
        <v>17</v>
      </c>
      <c r="B19" s="34" t="s">
        <v>32</v>
      </c>
      <c r="C19" s="35" t="s">
        <v>161</v>
      </c>
      <c r="D19" s="36">
        <v>366.183</v>
      </c>
      <c r="E19" s="34" t="s">
        <v>33</v>
      </c>
      <c r="F19" s="37" t="s">
        <v>118</v>
      </c>
      <c r="G19" s="38" t="s">
        <v>127</v>
      </c>
    </row>
    <row r="20" spans="1:7" ht="33" customHeight="1">
      <c r="A20" s="34">
        <v>18</v>
      </c>
      <c r="B20" s="34" t="s">
        <v>32</v>
      </c>
      <c r="C20" s="35" t="s">
        <v>162</v>
      </c>
      <c r="D20" s="36">
        <v>87.92</v>
      </c>
      <c r="E20" s="34" t="s">
        <v>33</v>
      </c>
      <c r="F20" s="37" t="s">
        <v>119</v>
      </c>
      <c r="G20" s="38" t="s">
        <v>128</v>
      </c>
    </row>
    <row r="21" spans="1:7" ht="33" customHeight="1">
      <c r="A21" s="34">
        <v>19</v>
      </c>
      <c r="B21" s="34" t="s">
        <v>32</v>
      </c>
      <c r="C21" s="35" t="s">
        <v>163</v>
      </c>
      <c r="D21" s="36">
        <v>33.468</v>
      </c>
      <c r="E21" s="34" t="s">
        <v>33</v>
      </c>
      <c r="F21" s="37" t="s">
        <v>119</v>
      </c>
      <c r="G21" s="38" t="s">
        <v>120</v>
      </c>
    </row>
    <row r="22" spans="1:7" ht="33" customHeight="1">
      <c r="A22" s="34">
        <v>20</v>
      </c>
      <c r="B22" s="34" t="s">
        <v>32</v>
      </c>
      <c r="C22" s="35" t="s">
        <v>164</v>
      </c>
      <c r="D22" s="36">
        <v>163.8</v>
      </c>
      <c r="E22" s="34" t="s">
        <v>33</v>
      </c>
      <c r="F22" s="37" t="s">
        <v>130</v>
      </c>
      <c r="G22" s="38" t="s">
        <v>129</v>
      </c>
    </row>
    <row r="23" spans="1:7" ht="33" customHeight="1">
      <c r="A23" s="34">
        <v>21</v>
      </c>
      <c r="B23" s="34" t="s">
        <v>32</v>
      </c>
      <c r="C23" s="35" t="s">
        <v>165</v>
      </c>
      <c r="D23" s="36">
        <v>376</v>
      </c>
      <c r="E23" s="34" t="s">
        <v>33</v>
      </c>
      <c r="F23" s="37" t="s">
        <v>130</v>
      </c>
      <c r="G23" s="38" t="s">
        <v>131</v>
      </c>
    </row>
    <row r="24" spans="1:7" ht="33" customHeight="1">
      <c r="A24" s="34">
        <v>22</v>
      </c>
      <c r="B24" s="34" t="s">
        <v>32</v>
      </c>
      <c r="C24" s="35" t="s">
        <v>166</v>
      </c>
      <c r="D24" s="36">
        <v>310.8</v>
      </c>
      <c r="E24" s="34" t="s">
        <v>33</v>
      </c>
      <c r="F24" s="37" t="s">
        <v>132</v>
      </c>
      <c r="G24" s="34" t="s">
        <v>133</v>
      </c>
    </row>
    <row r="25" spans="1:7" ht="33" customHeight="1">
      <c r="A25" s="34">
        <v>23</v>
      </c>
      <c r="B25" s="34" t="s">
        <v>32</v>
      </c>
      <c r="C25" s="35" t="s">
        <v>167</v>
      </c>
      <c r="D25" s="39">
        <v>38.976</v>
      </c>
      <c r="E25" s="34" t="s">
        <v>33</v>
      </c>
      <c r="F25" s="37" t="s">
        <v>135</v>
      </c>
      <c r="G25" s="38" t="s">
        <v>134</v>
      </c>
    </row>
    <row r="26" spans="1:7" ht="33" customHeight="1">
      <c r="A26" s="34">
        <v>24</v>
      </c>
      <c r="B26" s="34" t="s">
        <v>32</v>
      </c>
      <c r="C26" s="35" t="s">
        <v>168</v>
      </c>
      <c r="D26" s="39">
        <v>25.9392</v>
      </c>
      <c r="E26" s="34" t="s">
        <v>33</v>
      </c>
      <c r="F26" s="37" t="s">
        <v>132</v>
      </c>
      <c r="G26" s="38" t="s">
        <v>136</v>
      </c>
    </row>
    <row r="27" spans="1:7" ht="33" customHeight="1">
      <c r="A27" s="34">
        <v>25</v>
      </c>
      <c r="B27" s="34" t="s">
        <v>32</v>
      </c>
      <c r="C27" s="35" t="s">
        <v>169</v>
      </c>
      <c r="D27" s="39">
        <v>1663.2</v>
      </c>
      <c r="E27" s="34" t="s">
        <v>33</v>
      </c>
      <c r="F27" s="37" t="s">
        <v>132</v>
      </c>
      <c r="G27" s="38" t="s">
        <v>137</v>
      </c>
    </row>
    <row r="28" spans="1:7" ht="33" customHeight="1">
      <c r="A28" s="34">
        <v>26</v>
      </c>
      <c r="B28" s="34" t="s">
        <v>32</v>
      </c>
      <c r="C28" s="35" t="s">
        <v>170</v>
      </c>
      <c r="D28" s="39">
        <v>29.4336</v>
      </c>
      <c r="E28" s="34" t="s">
        <v>33</v>
      </c>
      <c r="F28" s="37" t="s">
        <v>135</v>
      </c>
      <c r="G28" s="38" t="s">
        <v>138</v>
      </c>
    </row>
    <row r="29" spans="1:7" ht="33" customHeight="1">
      <c r="A29" s="34">
        <v>27</v>
      </c>
      <c r="B29" s="34" t="s">
        <v>32</v>
      </c>
      <c r="C29" s="35" t="s">
        <v>171</v>
      </c>
      <c r="D29" s="36">
        <v>99.12</v>
      </c>
      <c r="E29" s="34" t="s">
        <v>33</v>
      </c>
      <c r="F29" s="37" t="s">
        <v>139</v>
      </c>
      <c r="G29" s="34" t="s">
        <v>140</v>
      </c>
    </row>
    <row r="30" spans="1:7" ht="33" customHeight="1">
      <c r="A30" s="34">
        <v>28</v>
      </c>
      <c r="B30" s="34" t="s">
        <v>32</v>
      </c>
      <c r="C30" s="35" t="s">
        <v>172</v>
      </c>
      <c r="D30" s="39">
        <v>561.12</v>
      </c>
      <c r="E30" s="34" t="s">
        <v>33</v>
      </c>
      <c r="F30" s="37" t="s">
        <v>132</v>
      </c>
      <c r="G30" s="34" t="s">
        <v>141</v>
      </c>
    </row>
    <row r="31" spans="1:7" ht="33" customHeight="1">
      <c r="A31" s="34">
        <v>29</v>
      </c>
      <c r="B31" s="34" t="s">
        <v>32</v>
      </c>
      <c r="C31" s="35" t="s">
        <v>173</v>
      </c>
      <c r="D31" s="39">
        <v>197.1648</v>
      </c>
      <c r="E31" s="34" t="s">
        <v>33</v>
      </c>
      <c r="F31" s="37" t="s">
        <v>142</v>
      </c>
      <c r="G31" s="34" t="s">
        <v>143</v>
      </c>
    </row>
    <row r="32" spans="1:7" ht="33" customHeight="1">
      <c r="A32" s="34">
        <v>30</v>
      </c>
      <c r="B32" s="34" t="s">
        <v>32</v>
      </c>
      <c r="C32" s="35" t="s">
        <v>174</v>
      </c>
      <c r="D32" s="39">
        <v>349.4266</v>
      </c>
      <c r="E32" s="34" t="s">
        <v>33</v>
      </c>
      <c r="F32" s="37" t="s">
        <v>135</v>
      </c>
      <c r="G32" s="34" t="s">
        <v>144</v>
      </c>
    </row>
    <row r="33" spans="1:7" s="7" customFormat="1" ht="21.75" customHeight="1">
      <c r="A33" s="41" t="s">
        <v>177</v>
      </c>
      <c r="B33" s="41"/>
      <c r="C33" s="41"/>
      <c r="D33" s="30">
        <f>SUM(D3:D32)</f>
        <v>18568.394431999997</v>
      </c>
      <c r="E33" s="31"/>
      <c r="F33" s="33"/>
      <c r="G33" s="32"/>
    </row>
    <row r="39" ht="21.75" customHeight="1">
      <c r="B39" s="44" t="s">
        <v>184</v>
      </c>
    </row>
    <row r="40" ht="21.75" customHeight="1">
      <c r="B40" s="31" t="s">
        <v>185</v>
      </c>
    </row>
  </sheetData>
  <sheetProtection/>
  <mergeCells count="2">
    <mergeCell ref="A33:C33"/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38" sqref="A3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28</v>
      </c>
    </row>
    <row r="3" spans="1:4" ht="15.75" thickBot="1">
      <c r="A3" s="2" t="s">
        <v>1</v>
      </c>
      <c r="D3" t="s">
        <v>29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 de Windows</cp:lastModifiedBy>
  <cp:lastPrinted>2020-10-16T00:17:08Z</cp:lastPrinted>
  <dcterms:created xsi:type="dcterms:W3CDTF">2020-10-15T19:57:50Z</dcterms:created>
  <dcterms:modified xsi:type="dcterms:W3CDTF">2023-05-09T16:54:04Z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