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1460" windowHeight="9255" activeTab="0"/>
  </bookViews>
  <sheets>
    <sheet name="Procesos de Compra" sheetId="1" r:id="rId1"/>
    <sheet name="Infimas Cuantías" sheetId="2" r:id="rId2"/>
    <sheet name="Hoja1" sheetId="3" r:id="rId3"/>
  </sheets>
  <externalReferences>
    <externalReference r:id="rId6"/>
  </externalReferences>
  <definedNames>
    <definedName name="PROVEEDOR">'[1]PROGRAMA COMPRAS'!$U$11:$U$30</definedName>
  </definedNames>
  <calcPr fullCalcOnLoad="1"/>
</workbook>
</file>

<file path=xl/sharedStrings.xml><?xml version="1.0" encoding="utf-8"?>
<sst xmlns="http://schemas.openxmlformats.org/spreadsheetml/2006/main" count="272" uniqueCount="110">
  <si>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</si>
  <si>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</si>
  <si>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</si>
  <si>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</si>
  <si>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</si>
  <si>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</si>
  <si>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</si>
  <si>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</si>
  <si>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</si>
  <si>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</si>
  <si>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</si>
  <si>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</si>
  <si>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</si>
  <si>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</si>
  <si>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</si>
  <si>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</si>
  <si>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</si>
  <si>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</si>
  <si>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</si>
  <si>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</si>
  <si>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</si>
  <si>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</si>
  <si>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</si>
  <si>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</si>
  <si>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</si>
  <si>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</si>
  <si>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</si>
  <si>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</si>
  <si>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</si>
  <si>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</si>
  <si>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</si>
  <si>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MORONA SANTIAGO</t>
  </si>
  <si>
    <t>BRITO ZUÑIGA ZUANI CAMILO</t>
  </si>
  <si>
    <t>SERVICIO</t>
  </si>
  <si>
    <t>ADQUISICIÓN DE SERVICIO DE ARRENDAMIENTO DE UN EDIFICIO PARA EL CENTRO DE SALUD A GUALAQUIZA, MES DE ABRIL 2022</t>
  </si>
  <si>
    <t>FRISONEX CÍA. LTDA.</t>
  </si>
  <si>
    <t>BIEN</t>
  </si>
  <si>
    <t>ADQUISICIÓN DE DISPOSITIVOS MÉDICOS PARA EL AREA DE LABORATORIO CLINICO DEL CENTRO DE SALUD A GUALAQUIZA</t>
  </si>
  <si>
    <t>ALVARADO LOZANO XAVIER ALONSO</t>
  </si>
  <si>
    <t>ADQUISICIÓN DE MATERIAL DE OFICINA E INFORMÁTICO PARA EL CSA GUALAQUIZA</t>
  </si>
  <si>
    <t>ADQUISICIÓN DE MANTENIMIENTO DE EQUIPO Y REPUESTOS (Contador Hematológico marca ORPHEE modelo MYTHIC 22 del área de laboratorio)</t>
  </si>
  <si>
    <t>DEMATEC CÍA. LTDA.</t>
  </si>
  <si>
    <t>ADQUISICIÓN DE MANTENIMIENTO PARA EQUIPOS MÉDICOS DEL CSA GUALAQUIZA</t>
  </si>
  <si>
    <t>MORODENTEC S.A.S.</t>
  </si>
  <si>
    <t>ADQUISICIÓN DE DISPOSITIVOS MÉDICOS PARA LABORATORIO, para el área de laboratorio clínico del CSA Gualaquiza</t>
  </si>
  <si>
    <t>ADQUISICIÓN DE DISPOSITIVOS MÉDICOS DE USO GENERAL, para el área de Enfermería del CSA Gualaquiza</t>
  </si>
  <si>
    <t>YC MEDICAL  (YONELA CUASCOTA)</t>
  </si>
  <si>
    <t>ADQUISICIÓN DE MATERIAL DE ASEO Y LIMPIEZA PARA EL CSA GUALAQUIZA</t>
  </si>
  <si>
    <t>ISAMM DISTRIBUIDORA FARMACEUTICA S. A.</t>
  </si>
  <si>
    <t>ADQUISICIÓN DE MEDICAMENTOS, para el área de Farmacia del CSA Gualaquiza</t>
  </si>
  <si>
    <t>MEDICAL INSUMOS (EDISON ARON VACA VILELA</t>
  </si>
  <si>
    <t>ADQUISICIÓN DE DISPOSITIVOS MEDICOS PARA ODONTOLOGÍA, para el área de Odontología del CSA Gualaquiza</t>
  </si>
  <si>
    <t>TODO EN LLANTA (MARCO VINICIO JIMÉNEZ JIMÉNEZ</t>
  </si>
  <si>
    <t>ADQUISICIÓN DE MANTENIMIENTO PREVENTIVO PARA EL VEHÍCULO MAZDA BT-50 DEL CSA GUALAQUIZA</t>
  </si>
  <si>
    <t>IMPRENTA ORIENTAL (LITUMA GRANDA LILIA MARIUXI)</t>
  </si>
  <si>
    <t>ADQUISICIÓN DE MATERIALES DE CONSTRUCCIÓN Y SEÑALETICA para el CSA Gualaquiza</t>
  </si>
  <si>
    <t>APOYOTEK REPRESENTACIONES (OROZCO FLORES CRISTINA VALERIA)</t>
  </si>
  <si>
    <t>ADQUISICIÓN DE INSTRUMENTAL MÉDICO QUIRÚRGICO para el area de Enfermería del CSA Gualaquiza</t>
  </si>
  <si>
    <t>ADQUISICIÓN DE COMBUSTIBLE (DIESEL) para el vehículo Mazda BT-50 del CSA Gualaquiza</t>
  </si>
  <si>
    <t>ESTACIÓN DE SERVICIO GUALAQUIZA</t>
  </si>
  <si>
    <t>REDIFARM (MOYÓN LLAMUCA MÓNICA PATRICIA)</t>
  </si>
  <si>
    <t xml:space="preserve">ADQUISICIÓN DE MEDICAMENTOS, para el área de Farmacia del CSA Gualaquiza, </t>
  </si>
  <si>
    <t>PROCEDIMIENTO ESPECIAL</t>
  </si>
  <si>
    <t>EN EJECUCIÓN</t>
  </si>
  <si>
    <t>PE-CSA-GU-001-2022</t>
  </si>
  <si>
    <t>CATÁLOGO ELECTRÓNICO</t>
  </si>
  <si>
    <t>FINALIZADO</t>
  </si>
  <si>
    <t>CE-20220002228945</t>
  </si>
  <si>
    <t xml:space="preserve">CE-20220002228946 </t>
  </si>
  <si>
    <t>CE-20220002228947</t>
  </si>
  <si>
    <t>CE-20220002228948</t>
  </si>
  <si>
    <t>CE-20220002228949</t>
  </si>
  <si>
    <t>CE-20220002228950</t>
  </si>
  <si>
    <t>CE-20220002228951</t>
  </si>
  <si>
    <t>CE-20220002228952</t>
  </si>
  <si>
    <t>CE-20220002228953</t>
  </si>
  <si>
    <t>CE-20220002228954</t>
  </si>
  <si>
    <t>CE-20220002228955</t>
  </si>
  <si>
    <t>CE-20220002246804</t>
  </si>
  <si>
    <t>CE-20220002246805</t>
  </si>
  <si>
    <t>CE-20220002246806</t>
  </si>
  <si>
    <t>CE-20220002246807</t>
  </si>
  <si>
    <t>CE-20220002246808</t>
  </si>
  <si>
    <t>CE-20220002294491</t>
  </si>
  <si>
    <t>CE-20220002294492</t>
  </si>
  <si>
    <t>CE-20220002294493</t>
  </si>
  <si>
    <t>CE-20220002294495</t>
  </si>
  <si>
    <t>CE-20220002294500</t>
  </si>
  <si>
    <t>CE-20220002294509</t>
  </si>
  <si>
    <t>CE-20220002294502</t>
  </si>
  <si>
    <t>CE-20220002294506</t>
  </si>
  <si>
    <t>CE-20220002294507</t>
  </si>
  <si>
    <t>CE-20220002305577</t>
  </si>
  <si>
    <t>CE-20220002305578</t>
  </si>
  <si>
    <t>CE-20220002305608</t>
  </si>
  <si>
    <t>CE-20220002305583</t>
  </si>
  <si>
    <t>CE-20220002305610</t>
  </si>
  <si>
    <t>CE-20220002305596</t>
  </si>
  <si>
    <t>CE-20220002305597</t>
  </si>
  <si>
    <t>CE-20220002305598</t>
  </si>
  <si>
    <t>CE-20220002305582</t>
  </si>
  <si>
    <t>CE-20220002305587</t>
  </si>
  <si>
    <t>CE-20220002305581</t>
  </si>
  <si>
    <t>CE-20220002305572</t>
  </si>
  <si>
    <t>CE-20220002305553</t>
  </si>
  <si>
    <t>CE-20220002305571</t>
  </si>
  <si>
    <t>CE-20220002305579</t>
  </si>
  <si>
    <t>CE-20220002305589</t>
  </si>
  <si>
    <t>CE-20220002305590</t>
  </si>
  <si>
    <t>CE-20220002305574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</si>
</sst>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7" applyFont="1" applyBorder="1" applyAlignment="1">
      <alignment horizontal="center"/>
    </xf>
    <xf numFmtId="171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pc\Mis%20documentos\Obra%20Rinc&#242;n%20de%20la%20Plaza\orden%20de%20compra\ORDEN%20DE%20COMPRA%2031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 COMPRAS"/>
      <sheetName val="CONTROL COMPRAS"/>
      <sheetName val="CONTROL ORDENES COMPRA"/>
      <sheetName val="OC1"/>
      <sheetName val="OC2"/>
      <sheetName val="OC3"/>
      <sheetName val="OC4"/>
      <sheetName val="OC5"/>
      <sheetName val="OC6"/>
      <sheetName val="OC7"/>
      <sheetName val="OC8"/>
      <sheetName val="OC9"/>
      <sheetName val="OC10"/>
      <sheetName val="OC11"/>
      <sheetName val="OC12"/>
      <sheetName val="OC13"/>
      <sheetName val="OC14"/>
      <sheetName val="OC15"/>
      <sheetName val="OC16"/>
      <sheetName val="OC17"/>
      <sheetName val="OC18"/>
      <sheetName val="OC19"/>
      <sheetName val="OC20"/>
      <sheetName val="OC21"/>
      <sheetName val="OC22"/>
      <sheetName val="OC23"/>
      <sheetName val="OC24"/>
      <sheetName val="OC25"/>
      <sheetName val="OC26"/>
      <sheetName val="OC27"/>
      <sheetName val="OC28"/>
      <sheetName val="OC29"/>
      <sheetName val="OC30"/>
      <sheetName val="CONTROL ENTRADAS"/>
      <sheetName val="ENTRADA 1"/>
      <sheetName val="ENTRADA2"/>
      <sheetName val="ENTRADA3"/>
      <sheetName val="ENTRADA4"/>
      <sheetName val="ENTRADA5"/>
      <sheetName val="ENTRADA6"/>
      <sheetName val="ENTRADA7"/>
      <sheetName val="ENTRADA8"/>
      <sheetName val="ENTRADA9"/>
      <sheetName val="ENTRADA10"/>
      <sheetName val="ENTRADA11"/>
      <sheetName val="ENTRADA12"/>
      <sheetName val="ENTRADA13"/>
      <sheetName val="ENTRADA14"/>
      <sheetName val="ENTRADA15"/>
      <sheetName val="ENTRADA16"/>
      <sheetName val="ENTRADA17"/>
      <sheetName val="ENTRADA18"/>
      <sheetName val="ENTRADA19"/>
      <sheetName val="ENTRADA20"/>
      <sheetName val="ENTRADA21"/>
      <sheetName val="ENTRADA22"/>
      <sheetName val="ENTRADA23"/>
      <sheetName val="ENTRADA24"/>
      <sheetName val="ENTRADA25"/>
      <sheetName val="ENTRADA26"/>
      <sheetName val="ENTRADA27"/>
      <sheetName val="ENTRADA28"/>
      <sheetName val="ENTRADA29"/>
      <sheetName val="ENTRADA30"/>
      <sheetName val="ENTRADA31"/>
      <sheetName val="ENTRADA32"/>
      <sheetName val="ENTRADA33"/>
      <sheetName val="ENTRADA34"/>
      <sheetName val="ENTRADA35"/>
      <sheetName val="ENTRADA36"/>
      <sheetName val="ENTRADA37"/>
      <sheetName val="ENTRADA38"/>
      <sheetName val="ENTRADA39"/>
      <sheetName val="ENTRADA40"/>
      <sheetName val="ENTRADA41"/>
      <sheetName val="ENTRADA42"/>
      <sheetName val="ENTRADA43"/>
      <sheetName val="ENTRADA44"/>
      <sheetName val="ENTRADA45"/>
      <sheetName val="ENTRADA46"/>
      <sheetName val="ENTRADA47"/>
      <sheetName val="ENTRADA48"/>
      <sheetName val="ENTRADA49"/>
      <sheetName val="ENTRADA50"/>
      <sheetName val="KARDEX"/>
      <sheetName val="CONTROL SALIDAS"/>
      <sheetName val="Hoja1"/>
    </sheetNames>
    <sheetDataSet>
      <sheetData sheetId="0">
        <row r="11">
          <cell r="U11" t="str">
            <v>PROVEEDOR</v>
          </cell>
        </row>
        <row r="12">
          <cell r="U12" t="str">
            <v>LADRILLERA SAN BENITO</v>
          </cell>
        </row>
        <row r="13">
          <cell r="U13" t="str">
            <v>DRAGADOS CASA BLANCA</v>
          </cell>
        </row>
        <row r="14">
          <cell r="U14" t="str">
            <v>MULTIMATERIALES CEMENTOS DEL SUR</v>
          </cell>
        </row>
        <row r="15">
          <cell r="U15" t="str">
            <v>EQUIPOS ELECTRICOS</v>
          </cell>
        </row>
        <row r="16">
          <cell r="U16" t="str">
            <v>DIMADERAS SANTA LUCIA </v>
          </cell>
        </row>
        <row r="17">
          <cell r="U17" t="str">
            <v>VIDRIOS SALAZAR</v>
          </cell>
        </row>
        <row r="18">
          <cell r="U18" t="str">
            <v>MADRAS NICOMAR </v>
          </cell>
        </row>
        <row r="19">
          <cell r="U19" t="str">
            <v>MAKRO DE COLOMBIIA S.A.</v>
          </cell>
        </row>
        <row r="20">
          <cell r="U20" t="str">
            <v>FERRETERIA 1A LTDA</v>
          </cell>
        </row>
        <row r="21">
          <cell r="U21" t="str">
            <v>MADERAS Y MATERIALES EL MODELO</v>
          </cell>
        </row>
        <row r="22">
          <cell r="U22" t="str">
            <v>NACIONAL DE ELECTRICOS DE OCCIDENTE LTDA</v>
          </cell>
        </row>
        <row r="23">
          <cell r="U23" t="str">
            <v>INGEOMAC LTDA</v>
          </cell>
        </row>
        <row r="24">
          <cell r="U24" t="str">
            <v>DISIHIERROS</v>
          </cell>
        </row>
        <row r="25">
          <cell r="U25" t="str">
            <v>ARIELA LUGO</v>
          </cell>
        </row>
        <row r="26">
          <cell r="U26" t="str">
            <v>FERRETERIA LIDER H&amp;F LTDA</v>
          </cell>
        </row>
        <row r="27">
          <cell r="U27" t="str">
            <v>LAMINADOS ANDINOS S.A.</v>
          </cell>
        </row>
        <row r="28">
          <cell r="U28" t="str">
            <v>FIVALLE</v>
          </cell>
        </row>
        <row r="29">
          <cell r="U29" t="str">
            <v>TRITURADOS ARROYOHONDO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48"/>
  <sheetViews>
    <sheetView tabSelected="1" zoomScale="130" zoomScaleNormal="130" zoomScalePageLayoutView="0" workbookViewId="0" topLeftCell="A1">
      <selection activeCell="F52" sqref="F52"/>
    </sheetView>
  </sheetViews>
  <sheetFormatPr defaultColWidth="11.57421875" defaultRowHeight="19.5" customHeight="1"/>
  <cols>
    <col min="1" max="1" width="11.57421875" style="3" customWidth="1"/>
    <col min="2" max="2" width="13.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9" t="s">
        <v>19</v>
      </c>
      <c r="C1" s="29"/>
      <c r="D1" s="29"/>
      <c r="E1" s="29"/>
      <c r="F1" s="29"/>
      <c r="G1" s="29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62</v>
      </c>
      <c r="D4" s="5" t="s">
        <v>64</v>
      </c>
      <c r="E4" s="12">
        <v>44684</v>
      </c>
      <c r="F4" s="7"/>
      <c r="G4" s="5" t="s">
        <v>63</v>
      </c>
    </row>
    <row r="5" spans="2:7" ht="19.5" customHeight="1">
      <c r="B5" s="5" t="s">
        <v>31</v>
      </c>
      <c r="C5" s="5" t="s">
        <v>65</v>
      </c>
      <c r="D5" s="5" t="s">
        <v>67</v>
      </c>
      <c r="E5" s="12">
        <v>44735</v>
      </c>
      <c r="F5" s="7">
        <v>5.88</v>
      </c>
      <c r="G5" s="5" t="s">
        <v>66</v>
      </c>
    </row>
    <row r="6" spans="2:7" ht="19.5" customHeight="1">
      <c r="B6" s="5" t="s">
        <v>31</v>
      </c>
      <c r="C6" s="5" t="s">
        <v>65</v>
      </c>
      <c r="D6" s="5" t="s">
        <v>68</v>
      </c>
      <c r="E6" s="12">
        <v>44735</v>
      </c>
      <c r="F6" s="7">
        <v>13.3</v>
      </c>
      <c r="G6" s="5" t="s">
        <v>66</v>
      </c>
    </row>
    <row r="7" spans="2:7" ht="19.5" customHeight="1">
      <c r="B7" s="5" t="s">
        <v>31</v>
      </c>
      <c r="C7" s="5" t="s">
        <v>65</v>
      </c>
      <c r="D7" s="5" t="s">
        <v>69</v>
      </c>
      <c r="E7" s="12">
        <v>44735</v>
      </c>
      <c r="F7" s="7">
        <v>5.1</v>
      </c>
      <c r="G7" s="5" t="s">
        <v>66</v>
      </c>
    </row>
    <row r="8" spans="2:7" ht="19.5" customHeight="1">
      <c r="B8" s="5" t="s">
        <v>31</v>
      </c>
      <c r="C8" s="5" t="s">
        <v>65</v>
      </c>
      <c r="D8" s="5" t="s">
        <v>70</v>
      </c>
      <c r="E8" s="12">
        <v>44735</v>
      </c>
      <c r="F8" s="7">
        <v>238.97</v>
      </c>
      <c r="G8" s="5" t="s">
        <v>66</v>
      </c>
    </row>
    <row r="9" spans="2:7" ht="19.5" customHeight="1">
      <c r="B9" s="5" t="s">
        <v>31</v>
      </c>
      <c r="C9" s="5" t="s">
        <v>65</v>
      </c>
      <c r="D9" s="5" t="s">
        <v>71</v>
      </c>
      <c r="E9" s="12">
        <v>44735</v>
      </c>
      <c r="F9" s="7">
        <v>6.35</v>
      </c>
      <c r="G9" s="5" t="s">
        <v>66</v>
      </c>
    </row>
    <row r="10" spans="2:7" ht="19.5" customHeight="1">
      <c r="B10" s="5" t="s">
        <v>31</v>
      </c>
      <c r="C10" s="5" t="s">
        <v>65</v>
      </c>
      <c r="D10" s="5" t="s">
        <v>72</v>
      </c>
      <c r="E10" s="12">
        <v>44735</v>
      </c>
      <c r="F10" s="7">
        <v>44.19</v>
      </c>
      <c r="G10" s="5" t="s">
        <v>66</v>
      </c>
    </row>
    <row r="11" spans="2:7" ht="19.5" customHeight="1">
      <c r="B11" s="5" t="s">
        <v>31</v>
      </c>
      <c r="C11" s="5" t="s">
        <v>65</v>
      </c>
      <c r="D11" s="5" t="s">
        <v>73</v>
      </c>
      <c r="E11" s="12">
        <v>44735</v>
      </c>
      <c r="F11" s="7">
        <v>100</v>
      </c>
      <c r="G11" s="5" t="s">
        <v>66</v>
      </c>
    </row>
    <row r="12" spans="2:7" ht="19.5" customHeight="1">
      <c r="B12" s="5" t="s">
        <v>31</v>
      </c>
      <c r="C12" s="5" t="s">
        <v>65</v>
      </c>
      <c r="D12" s="5" t="s">
        <v>74</v>
      </c>
      <c r="E12" s="12">
        <v>44735</v>
      </c>
      <c r="F12" s="7">
        <v>25.2</v>
      </c>
      <c r="G12" s="5" t="s">
        <v>66</v>
      </c>
    </row>
    <row r="13" spans="2:7" ht="19.5" customHeight="1">
      <c r="B13" s="5" t="s">
        <v>31</v>
      </c>
      <c r="C13" s="5" t="s">
        <v>65</v>
      </c>
      <c r="D13" s="5" t="s">
        <v>75</v>
      </c>
      <c r="E13" s="12">
        <v>44735</v>
      </c>
      <c r="F13" s="7">
        <v>52</v>
      </c>
      <c r="G13" s="5" t="s">
        <v>66</v>
      </c>
    </row>
    <row r="14" spans="2:7" ht="19.5" customHeight="1">
      <c r="B14" s="5" t="s">
        <v>31</v>
      </c>
      <c r="C14" s="5" t="s">
        <v>65</v>
      </c>
      <c r="D14" s="5" t="s">
        <v>76</v>
      </c>
      <c r="E14" s="12">
        <v>44735</v>
      </c>
      <c r="F14" s="7">
        <v>219</v>
      </c>
      <c r="G14" s="5" t="s">
        <v>66</v>
      </c>
    </row>
    <row r="15" spans="2:7" ht="19.5" customHeight="1">
      <c r="B15" s="5" t="s">
        <v>31</v>
      </c>
      <c r="C15" s="5" t="s">
        <v>65</v>
      </c>
      <c r="D15" s="5" t="s">
        <v>77</v>
      </c>
      <c r="E15" s="12">
        <v>44735</v>
      </c>
      <c r="F15" s="7">
        <v>77.07</v>
      </c>
      <c r="G15" s="5" t="s">
        <v>66</v>
      </c>
    </row>
    <row r="16" spans="2:7" ht="19.5" customHeight="1">
      <c r="B16" s="5" t="s">
        <v>31</v>
      </c>
      <c r="C16" s="5" t="s">
        <v>65</v>
      </c>
      <c r="D16" s="5" t="s">
        <v>78</v>
      </c>
      <c r="E16" s="12">
        <v>44774</v>
      </c>
      <c r="F16" s="7">
        <v>26</v>
      </c>
      <c r="G16" s="5" t="s">
        <v>66</v>
      </c>
    </row>
    <row r="17" spans="2:7" ht="19.5" customHeight="1">
      <c r="B17" s="5" t="s">
        <v>31</v>
      </c>
      <c r="C17" s="5" t="s">
        <v>65</v>
      </c>
      <c r="D17" s="5" t="s">
        <v>79</v>
      </c>
      <c r="E17" s="12">
        <v>44774</v>
      </c>
      <c r="F17" s="7">
        <v>13.35</v>
      </c>
      <c r="G17" s="5" t="s">
        <v>66</v>
      </c>
    </row>
    <row r="18" spans="2:7" ht="19.5" customHeight="1">
      <c r="B18" s="5" t="s">
        <v>31</v>
      </c>
      <c r="C18" s="5" t="s">
        <v>65</v>
      </c>
      <c r="D18" s="5" t="s">
        <v>80</v>
      </c>
      <c r="E18" s="12">
        <v>44774</v>
      </c>
      <c r="F18" s="7">
        <v>14.25</v>
      </c>
      <c r="G18" s="5" t="s">
        <v>66</v>
      </c>
    </row>
    <row r="19" spans="2:7" ht="19.5" customHeight="1">
      <c r="B19" s="5" t="s">
        <v>31</v>
      </c>
      <c r="C19" s="5" t="s">
        <v>65</v>
      </c>
      <c r="D19" s="5" t="s">
        <v>81</v>
      </c>
      <c r="E19" s="12">
        <v>44774</v>
      </c>
      <c r="F19" s="7">
        <v>137.175</v>
      </c>
      <c r="G19" s="5" t="s">
        <v>66</v>
      </c>
    </row>
    <row r="20" spans="2:7" ht="19.5" customHeight="1">
      <c r="B20" s="5" t="s">
        <v>31</v>
      </c>
      <c r="C20" s="5" t="s">
        <v>65</v>
      </c>
      <c r="D20" s="5" t="s">
        <v>82</v>
      </c>
      <c r="E20" s="12">
        <v>44774</v>
      </c>
      <c r="F20" s="7">
        <v>73</v>
      </c>
      <c r="G20" s="5" t="s">
        <v>66</v>
      </c>
    </row>
    <row r="21" spans="2:7" ht="19.5" customHeight="1">
      <c r="B21" s="5" t="s">
        <v>31</v>
      </c>
      <c r="C21" s="5" t="s">
        <v>65</v>
      </c>
      <c r="D21" s="5" t="s">
        <v>83</v>
      </c>
      <c r="E21" s="12">
        <v>44868</v>
      </c>
      <c r="F21" s="7">
        <v>161</v>
      </c>
      <c r="G21" s="5" t="s">
        <v>66</v>
      </c>
    </row>
    <row r="22" spans="2:7" ht="19.5" customHeight="1">
      <c r="B22" s="5" t="s">
        <v>31</v>
      </c>
      <c r="C22" s="5" t="s">
        <v>65</v>
      </c>
      <c r="D22" s="5" t="s">
        <v>84</v>
      </c>
      <c r="E22" s="12">
        <v>44868</v>
      </c>
      <c r="F22" s="7">
        <v>255.3</v>
      </c>
      <c r="G22" s="5" t="s">
        <v>66</v>
      </c>
    </row>
    <row r="23" spans="2:7" ht="19.5" customHeight="1">
      <c r="B23" s="5" t="s">
        <v>31</v>
      </c>
      <c r="C23" s="5" t="s">
        <v>65</v>
      </c>
      <c r="D23" s="5" t="s">
        <v>85</v>
      </c>
      <c r="E23" s="12">
        <v>44868</v>
      </c>
      <c r="F23" s="7">
        <v>27.12</v>
      </c>
      <c r="G23" s="5" t="s">
        <v>66</v>
      </c>
    </row>
    <row r="24" spans="2:7" ht="19.5" customHeight="1">
      <c r="B24" s="5" t="s">
        <v>31</v>
      </c>
      <c r="C24" s="5" t="s">
        <v>65</v>
      </c>
      <c r="D24" s="5" t="s">
        <v>86</v>
      </c>
      <c r="E24" s="12">
        <v>44868</v>
      </c>
      <c r="F24" s="7">
        <v>141.93</v>
      </c>
      <c r="G24" s="5" t="s">
        <v>66</v>
      </c>
    </row>
    <row r="25" spans="2:7" ht="19.5" customHeight="1">
      <c r="B25" s="5" t="s">
        <v>31</v>
      </c>
      <c r="C25" s="5" t="s">
        <v>65</v>
      </c>
      <c r="D25" s="5" t="s">
        <v>87</v>
      </c>
      <c r="E25" s="12">
        <v>44868</v>
      </c>
      <c r="F25" s="7">
        <v>53.1</v>
      </c>
      <c r="G25" s="5" t="s">
        <v>66</v>
      </c>
    </row>
    <row r="26" spans="2:7" ht="19.5" customHeight="1">
      <c r="B26" s="5" t="s">
        <v>31</v>
      </c>
      <c r="C26" s="5" t="s">
        <v>65</v>
      </c>
      <c r="D26" s="5" t="s">
        <v>88</v>
      </c>
      <c r="E26" s="12">
        <v>44868</v>
      </c>
      <c r="F26" s="7">
        <v>144</v>
      </c>
      <c r="G26" s="5" t="s">
        <v>66</v>
      </c>
    </row>
    <row r="27" spans="2:7" ht="19.5" customHeight="1">
      <c r="B27" s="5" t="s">
        <v>31</v>
      </c>
      <c r="C27" s="5" t="s">
        <v>65</v>
      </c>
      <c r="D27" s="5" t="s">
        <v>89</v>
      </c>
      <c r="E27" s="12">
        <v>44868</v>
      </c>
      <c r="F27" s="7">
        <v>348</v>
      </c>
      <c r="G27" s="5" t="s">
        <v>66</v>
      </c>
    </row>
    <row r="28" spans="2:7" ht="19.5" customHeight="1">
      <c r="B28" s="5" t="s">
        <v>31</v>
      </c>
      <c r="C28" s="5" t="s">
        <v>65</v>
      </c>
      <c r="D28" s="5" t="s">
        <v>90</v>
      </c>
      <c r="E28" s="12">
        <v>44868</v>
      </c>
      <c r="F28" s="7">
        <v>50.78</v>
      </c>
      <c r="G28" s="5" t="s">
        <v>66</v>
      </c>
    </row>
    <row r="29" spans="2:7" ht="19.5" customHeight="1">
      <c r="B29" s="5" t="s">
        <v>31</v>
      </c>
      <c r="C29" s="5" t="s">
        <v>65</v>
      </c>
      <c r="D29" s="5" t="s">
        <v>91</v>
      </c>
      <c r="E29" s="12">
        <v>44868</v>
      </c>
      <c r="F29" s="7">
        <v>15.64</v>
      </c>
      <c r="G29" s="5" t="s">
        <v>66</v>
      </c>
    </row>
    <row r="30" spans="2:7" ht="19.5" customHeight="1">
      <c r="B30" s="5" t="s">
        <v>31</v>
      </c>
      <c r="C30" s="5" t="s">
        <v>65</v>
      </c>
      <c r="D30" s="5" t="s">
        <v>92</v>
      </c>
      <c r="E30" s="12">
        <v>44890</v>
      </c>
      <c r="F30" s="7">
        <v>110</v>
      </c>
      <c r="G30" s="5" t="s">
        <v>66</v>
      </c>
    </row>
    <row r="31" spans="2:7" ht="19.5" customHeight="1">
      <c r="B31" s="5" t="s">
        <v>31</v>
      </c>
      <c r="C31" s="5" t="s">
        <v>65</v>
      </c>
      <c r="D31" s="5" t="s">
        <v>93</v>
      </c>
      <c r="E31" s="12">
        <v>44890</v>
      </c>
      <c r="F31" s="7">
        <v>35.65</v>
      </c>
      <c r="G31" s="5" t="s">
        <v>66</v>
      </c>
    </row>
    <row r="32" spans="2:7" ht="19.5" customHeight="1">
      <c r="B32" s="5" t="s">
        <v>31</v>
      </c>
      <c r="C32" s="5" t="s">
        <v>65</v>
      </c>
      <c r="D32" s="5" t="s">
        <v>94</v>
      </c>
      <c r="E32" s="12">
        <v>44890</v>
      </c>
      <c r="F32" s="7">
        <v>145.8</v>
      </c>
      <c r="G32" s="5" t="s">
        <v>66</v>
      </c>
    </row>
    <row r="33" spans="2:7" ht="19.5" customHeight="1">
      <c r="B33" s="5" t="s">
        <v>31</v>
      </c>
      <c r="C33" s="5" t="s">
        <v>65</v>
      </c>
      <c r="D33" s="5" t="s">
        <v>95</v>
      </c>
      <c r="E33" s="12">
        <v>44890</v>
      </c>
      <c r="F33" s="7">
        <v>101.02</v>
      </c>
      <c r="G33" s="5" t="s">
        <v>66</v>
      </c>
    </row>
    <row r="34" spans="2:7" ht="19.5" customHeight="1">
      <c r="B34" s="5" t="s">
        <v>31</v>
      </c>
      <c r="C34" s="5" t="s">
        <v>65</v>
      </c>
      <c r="D34" s="5" t="s">
        <v>96</v>
      </c>
      <c r="E34" s="12">
        <v>44890</v>
      </c>
      <c r="F34" s="7">
        <v>204.7</v>
      </c>
      <c r="G34" s="5" t="s">
        <v>66</v>
      </c>
    </row>
    <row r="35" spans="2:7" ht="19.5" customHeight="1">
      <c r="B35" s="5" t="s">
        <v>31</v>
      </c>
      <c r="C35" s="5" t="s">
        <v>65</v>
      </c>
      <c r="D35" s="5" t="s">
        <v>97</v>
      </c>
      <c r="E35" s="12">
        <v>44890</v>
      </c>
      <c r="F35" s="7">
        <v>7.64</v>
      </c>
      <c r="G35" s="5" t="s">
        <v>66</v>
      </c>
    </row>
    <row r="36" spans="2:7" ht="19.5" customHeight="1">
      <c r="B36" s="5" t="s">
        <v>31</v>
      </c>
      <c r="C36" s="5" t="s">
        <v>65</v>
      </c>
      <c r="D36" s="5" t="s">
        <v>98</v>
      </c>
      <c r="E36" s="12">
        <v>44890</v>
      </c>
      <c r="F36" s="7">
        <v>24</v>
      </c>
      <c r="G36" s="5" t="s">
        <v>66</v>
      </c>
    </row>
    <row r="37" spans="2:7" ht="19.5" customHeight="1">
      <c r="B37" s="5" t="s">
        <v>31</v>
      </c>
      <c r="C37" s="5" t="s">
        <v>65</v>
      </c>
      <c r="D37" s="5" t="s">
        <v>99</v>
      </c>
      <c r="E37" s="12">
        <v>44890</v>
      </c>
      <c r="F37" s="7">
        <v>78</v>
      </c>
      <c r="G37" s="5" t="s">
        <v>66</v>
      </c>
    </row>
    <row r="38" spans="2:7" ht="19.5" customHeight="1">
      <c r="B38" s="5" t="s">
        <v>31</v>
      </c>
      <c r="C38" s="5" t="s">
        <v>65</v>
      </c>
      <c r="D38" s="5" t="s">
        <v>100</v>
      </c>
      <c r="E38" s="12">
        <v>44890</v>
      </c>
      <c r="F38" s="7">
        <v>22.57</v>
      </c>
      <c r="G38" s="5" t="s">
        <v>66</v>
      </c>
    </row>
    <row r="39" spans="2:7" ht="19.5" customHeight="1">
      <c r="B39" s="5" t="s">
        <v>31</v>
      </c>
      <c r="C39" s="5" t="s">
        <v>65</v>
      </c>
      <c r="D39" s="5" t="s">
        <v>101</v>
      </c>
      <c r="E39" s="12">
        <v>44890</v>
      </c>
      <c r="F39" s="7">
        <v>1066</v>
      </c>
      <c r="G39" s="5" t="s">
        <v>66</v>
      </c>
    </row>
    <row r="40" spans="2:7" ht="19.5" customHeight="1">
      <c r="B40" s="5" t="s">
        <v>31</v>
      </c>
      <c r="C40" s="5" t="s">
        <v>65</v>
      </c>
      <c r="D40" s="5" t="s">
        <v>102</v>
      </c>
      <c r="E40" s="12">
        <v>44890</v>
      </c>
      <c r="F40" s="7">
        <v>149.85</v>
      </c>
      <c r="G40" s="5" t="s">
        <v>66</v>
      </c>
    </row>
    <row r="41" spans="2:7" ht="19.5" customHeight="1">
      <c r="B41" s="5" t="s">
        <v>31</v>
      </c>
      <c r="C41" s="5" t="s">
        <v>65</v>
      </c>
      <c r="D41" s="5" t="s">
        <v>103</v>
      </c>
      <c r="E41" s="12">
        <v>44890</v>
      </c>
      <c r="F41" s="7">
        <v>88</v>
      </c>
      <c r="G41" s="5" t="s">
        <v>66</v>
      </c>
    </row>
    <row r="42" spans="2:7" ht="19.5" customHeight="1">
      <c r="B42" s="5" t="s">
        <v>31</v>
      </c>
      <c r="C42" s="5" t="s">
        <v>65</v>
      </c>
      <c r="D42" s="5" t="s">
        <v>104</v>
      </c>
      <c r="E42" s="12">
        <v>44890</v>
      </c>
      <c r="F42" s="7">
        <v>63</v>
      </c>
      <c r="G42" s="5" t="s">
        <v>66</v>
      </c>
    </row>
    <row r="43" spans="2:7" ht="19.5" customHeight="1">
      <c r="B43" s="5" t="s">
        <v>31</v>
      </c>
      <c r="C43" s="5" t="s">
        <v>65</v>
      </c>
      <c r="D43" s="5" t="s">
        <v>105</v>
      </c>
      <c r="E43" s="12">
        <v>44890</v>
      </c>
      <c r="F43" s="7">
        <v>22.93</v>
      </c>
      <c r="G43" s="5" t="s">
        <v>66</v>
      </c>
    </row>
    <row r="44" spans="2:7" ht="19.5" customHeight="1">
      <c r="B44" s="5" t="s">
        <v>31</v>
      </c>
      <c r="C44" s="5" t="s">
        <v>65</v>
      </c>
      <c r="D44" s="5" t="s">
        <v>106</v>
      </c>
      <c r="E44" s="12">
        <v>44890</v>
      </c>
      <c r="F44" s="7">
        <v>302.4</v>
      </c>
      <c r="G44" s="5" t="s">
        <v>66</v>
      </c>
    </row>
    <row r="45" spans="2:7" ht="19.5" customHeight="1">
      <c r="B45" s="5" t="s">
        <v>31</v>
      </c>
      <c r="C45" s="5" t="s">
        <v>65</v>
      </c>
      <c r="D45" s="5" t="s">
        <v>107</v>
      </c>
      <c r="E45" s="12">
        <v>44890</v>
      </c>
      <c r="F45" s="7">
        <v>73.5</v>
      </c>
      <c r="G45" s="5" t="s">
        <v>66</v>
      </c>
    </row>
    <row r="46" spans="2:7" ht="19.5" customHeight="1">
      <c r="B46" s="5" t="s">
        <v>31</v>
      </c>
      <c r="C46" s="5" t="s">
        <v>65</v>
      </c>
      <c r="D46" s="5" t="s">
        <v>108</v>
      </c>
      <c r="E46" s="12">
        <v>44890</v>
      </c>
      <c r="F46" s="7">
        <v>114</v>
      </c>
      <c r="G46" s="5" t="s">
        <v>66</v>
      </c>
    </row>
    <row r="47" spans="2:7" ht="19.5" customHeight="1">
      <c r="B47" s="5" t="s">
        <v>31</v>
      </c>
      <c r="C47" s="5" t="s">
        <v>65</v>
      </c>
      <c r="D47" s="5" t="s">
        <v>109</v>
      </c>
      <c r="E47" s="12">
        <v>44890</v>
      </c>
      <c r="F47" s="7">
        <v>133.2</v>
      </c>
      <c r="G47" s="5" t="s">
        <v>66</v>
      </c>
    </row>
    <row r="48" ht="19.5" customHeight="1">
      <c r="F48" s="8">
        <f>SUM(F5:F47)</f>
        <v>4989.965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2">
      <selection activeCell="C4" sqref="C4"/>
    </sheetView>
  </sheetViews>
  <sheetFormatPr defaultColWidth="11.421875" defaultRowHeight="15"/>
  <cols>
    <col min="2" max="2" width="19.140625" style="0" customWidth="1"/>
    <col min="3" max="3" width="50.28125" style="0" customWidth="1"/>
    <col min="5" max="5" width="15.28125" style="0" bestFit="1" customWidth="1"/>
    <col min="6" max="6" width="40.00390625" style="0" customWidth="1"/>
  </cols>
  <sheetData>
    <row r="1" spans="2:7" ht="15">
      <c r="B1" s="30" t="s">
        <v>28</v>
      </c>
      <c r="C1" s="30"/>
      <c r="D1" s="30"/>
      <c r="E1" s="30"/>
      <c r="F1" s="30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s="28" customFormat="1" ht="44.25" customHeight="1">
      <c r="B4" s="25" t="s">
        <v>31</v>
      </c>
      <c r="C4" s="26" t="s">
        <v>34</v>
      </c>
      <c r="D4" s="27">
        <v>1630.44</v>
      </c>
      <c r="E4" s="25" t="s">
        <v>33</v>
      </c>
      <c r="F4" s="26" t="s">
        <v>32</v>
      </c>
    </row>
    <row r="5" spans="2:6" ht="45">
      <c r="B5" s="25" t="s">
        <v>31</v>
      </c>
      <c r="C5" s="26" t="s">
        <v>37</v>
      </c>
      <c r="D5" s="27">
        <v>3730</v>
      </c>
      <c r="E5" s="25" t="s">
        <v>36</v>
      </c>
      <c r="F5" s="25" t="s">
        <v>35</v>
      </c>
    </row>
    <row r="6" spans="2:6" ht="29.25" customHeight="1">
      <c r="B6" s="25" t="s">
        <v>31</v>
      </c>
      <c r="C6" s="26" t="s">
        <v>39</v>
      </c>
      <c r="D6" s="27">
        <v>821.93</v>
      </c>
      <c r="E6" s="25" t="s">
        <v>36</v>
      </c>
      <c r="F6" s="25" t="s">
        <v>38</v>
      </c>
    </row>
    <row r="7" spans="2:6" ht="45">
      <c r="B7" s="25" t="s">
        <v>31</v>
      </c>
      <c r="C7" s="26" t="s">
        <v>40</v>
      </c>
      <c r="D7" s="27">
        <v>1855</v>
      </c>
      <c r="E7" s="25" t="s">
        <v>33</v>
      </c>
      <c r="F7" s="25" t="s">
        <v>41</v>
      </c>
    </row>
    <row r="8" spans="2:6" ht="30">
      <c r="B8" s="25" t="s">
        <v>31</v>
      </c>
      <c r="C8" s="26" t="s">
        <v>39</v>
      </c>
      <c r="D8" s="27">
        <v>2695.68</v>
      </c>
      <c r="E8" s="25" t="s">
        <v>36</v>
      </c>
      <c r="F8" s="25" t="s">
        <v>38</v>
      </c>
    </row>
    <row r="9" spans="2:6" ht="30">
      <c r="B9" s="25" t="s">
        <v>31</v>
      </c>
      <c r="C9" s="26" t="s">
        <v>42</v>
      </c>
      <c r="D9" s="27">
        <v>806</v>
      </c>
      <c r="E9" s="25" t="s">
        <v>33</v>
      </c>
      <c r="F9" s="25" t="s">
        <v>43</v>
      </c>
    </row>
    <row r="10" spans="2:6" ht="29.25" customHeight="1">
      <c r="B10" s="25" t="s">
        <v>31</v>
      </c>
      <c r="C10" s="26" t="s">
        <v>44</v>
      </c>
      <c r="D10" s="27">
        <v>514</v>
      </c>
      <c r="E10" s="25" t="s">
        <v>36</v>
      </c>
      <c r="F10" s="25" t="s">
        <v>41</v>
      </c>
    </row>
    <row r="11" spans="2:6" ht="32.25" customHeight="1">
      <c r="B11" s="25" t="s">
        <v>31</v>
      </c>
      <c r="C11" s="26" t="s">
        <v>45</v>
      </c>
      <c r="D11" s="27">
        <v>2796.15</v>
      </c>
      <c r="E11" s="25" t="s">
        <v>36</v>
      </c>
      <c r="F11" s="25" t="s">
        <v>46</v>
      </c>
    </row>
    <row r="12" spans="2:6" ht="30">
      <c r="B12" s="25" t="s">
        <v>31</v>
      </c>
      <c r="C12" s="26" t="s">
        <v>47</v>
      </c>
      <c r="D12" s="27">
        <v>740.86</v>
      </c>
      <c r="E12" s="25" t="s">
        <v>36</v>
      </c>
      <c r="F12" s="25" t="s">
        <v>38</v>
      </c>
    </row>
    <row r="13" spans="2:6" ht="29.25" customHeight="1">
      <c r="B13" s="25" t="s">
        <v>31</v>
      </c>
      <c r="C13" s="26" t="s">
        <v>49</v>
      </c>
      <c r="D13" s="27">
        <v>3277.23</v>
      </c>
      <c r="E13" s="25" t="s">
        <v>36</v>
      </c>
      <c r="F13" s="25" t="s">
        <v>48</v>
      </c>
    </row>
    <row r="14" spans="2:6" ht="45">
      <c r="B14" s="25" t="s">
        <v>31</v>
      </c>
      <c r="C14" s="26" t="s">
        <v>51</v>
      </c>
      <c r="D14" s="27">
        <v>1378.85</v>
      </c>
      <c r="E14" s="25" t="s">
        <v>36</v>
      </c>
      <c r="F14" s="26" t="s">
        <v>50</v>
      </c>
    </row>
    <row r="15" spans="2:6" ht="30">
      <c r="B15" s="25" t="s">
        <v>31</v>
      </c>
      <c r="C15" s="26" t="s">
        <v>53</v>
      </c>
      <c r="D15" s="27">
        <v>143.01</v>
      </c>
      <c r="E15" s="25" t="s">
        <v>33</v>
      </c>
      <c r="F15" s="26" t="s">
        <v>52</v>
      </c>
    </row>
    <row r="16" spans="2:6" ht="30">
      <c r="B16" s="25" t="s">
        <v>31</v>
      </c>
      <c r="C16" s="26" t="s">
        <v>55</v>
      </c>
      <c r="D16" s="27">
        <v>947.81</v>
      </c>
      <c r="E16" s="25" t="s">
        <v>36</v>
      </c>
      <c r="F16" s="26" t="s">
        <v>54</v>
      </c>
    </row>
    <row r="17" spans="2:6" ht="30">
      <c r="B17" s="25" t="s">
        <v>31</v>
      </c>
      <c r="C17" s="26" t="s">
        <v>57</v>
      </c>
      <c r="D17" s="27">
        <v>600</v>
      </c>
      <c r="E17" s="25" t="s">
        <v>36</v>
      </c>
      <c r="F17" s="26" t="s">
        <v>56</v>
      </c>
    </row>
    <row r="18" spans="2:6" ht="15" customHeight="1">
      <c r="B18" s="25" t="s">
        <v>31</v>
      </c>
      <c r="C18" s="26" t="s">
        <v>58</v>
      </c>
      <c r="D18" s="27">
        <v>300</v>
      </c>
      <c r="E18" s="25" t="s">
        <v>36</v>
      </c>
      <c r="F18" s="25" t="s">
        <v>59</v>
      </c>
    </row>
    <row r="19" spans="2:6" ht="33.75" customHeight="1">
      <c r="B19" s="25" t="s">
        <v>31</v>
      </c>
      <c r="C19" s="26" t="s">
        <v>61</v>
      </c>
      <c r="D19" s="27">
        <v>4940.81</v>
      </c>
      <c r="E19" s="25" t="s">
        <v>36</v>
      </c>
      <c r="F19" s="26" t="s">
        <v>60</v>
      </c>
    </row>
    <row r="20" spans="2:6" ht="15">
      <c r="B20" s="25"/>
      <c r="C20" s="16"/>
      <c r="D20" s="17">
        <f>SUM(D4:D19)</f>
        <v>27177.77</v>
      </c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CSAG-ADMIN</cp:lastModifiedBy>
  <cp:lastPrinted>2020-10-16T00:17:08Z</cp:lastPrinted>
  <dcterms:created xsi:type="dcterms:W3CDTF">2020-10-15T19:57:50Z</dcterms:created>
  <dcterms:modified xsi:type="dcterms:W3CDTF">2023-04-12T20:12:43Z</dcterms:modified>
  <cp:category/>
  <cp:version/>
  <cp:contentType/>
  <cp:contentStatus/>
</cp:coreProperties>
</file>