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<sst xmlns="http://schemas.openxmlformats.org/spreadsheetml/2006/main" count="200" uniqueCount="93">
  <si>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</si>
  <si>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</si>
  <si>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</si>
  <si>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</si>
  <si>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</si>
  <si>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</si>
  <si>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</si>
  <si>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</si>
  <si>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</si>
  <si>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</si>
  <si>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</si>
  <si>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</si>
  <si>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</si>
  <si>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</si>
  <si>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</si>
  <si>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</si>
  <si>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</si>
  <si>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</si>
  <si>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</si>
  <si>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</si>
  <si>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</si>
  <si>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</si>
  <si>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</si>
  <si>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</si>
  <si>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</si>
  <si>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TIPO DE COMPRA</t>
  </si>
  <si>
    <t>RAZON SOCIAL DEL PROVEEDOR</t>
  </si>
  <si>
    <t>INFIMAS CUANTÍAS</t>
  </si>
  <si>
    <t>Adjudicado</t>
  </si>
  <si>
    <t>Finalizado</t>
  </si>
  <si>
    <t xml:space="preserve">SANTO DOMINGO DE LOS TSACHILAS </t>
  </si>
  <si>
    <t>CATALOGO ELECTRONICO</t>
  </si>
  <si>
    <t>CE-20220002305539</t>
  </si>
  <si>
    <t>FINALIZADO</t>
  </si>
  <si>
    <t>CE-20220002305540</t>
  </si>
  <si>
    <t>CE-20220002305541</t>
  </si>
  <si>
    <t>CE-20220002305542</t>
  </si>
  <si>
    <t>CE-20220002305543</t>
  </si>
  <si>
    <t>CE-20220002305544</t>
  </si>
  <si>
    <t>CE-20220002305545</t>
  </si>
  <si>
    <t>CE-20220002305546</t>
  </si>
  <si>
    <t>RENOVACIÓN DEL CONTRATO “SERVICIO DE ARRIENDO DE UN LOCAL COMERCIAL PARA EL PUNTO DE ATENCIÓN LA CONCORDIA DE LA DIRECCIÓN PROVINCIAL SANTO DOMINGO DE LOS TSACHILAS</t>
  </si>
  <si>
    <t>MANTENIMIENTO PREVENTIVO DEL SISTEMA Y EQUIPOS DE CLIMATIZACIÓN DE LA DIRECCIÓN PROVINCIAL SANTO DOMINGO DE LOS TSÁCHILAS Y PUNTO DE ATENCIÓN IESS LA CONCORDIA.</t>
  </si>
  <si>
    <t>Sr. Sergio Alcides Vizuete Guaña</t>
  </si>
  <si>
    <t>INFIMA CUANTIA</t>
  </si>
  <si>
    <t>MANTENIMIENTO CORRECTIVO PARA EL VEHÍCULO INSTITUCIONAL CHEVROLET LUV D-MAX DE PLACAS JEA-0172 PERTENECIENTE A LA DIRECCIÓN PROVINCIAL IESS SANTO DOMINGO DE LOS TSÁCHILAS INCLUIDO MATERIALES, REPUESTOS Y ACCESORIOS</t>
  </si>
  <si>
    <t>QUINAPALLO CASA JUAN CARLOS</t>
  </si>
  <si>
    <t>MANTENIMIENTO PREVENTIVO DEL TRANSFORMADOR Y GENERADOR DE ENERGÍA ELÉCTRICA DE LA DIRECCIÓN PROVINCIAL SANTO DOMINGO DE LOS TSÁCHILAS.</t>
  </si>
  <si>
    <t>SPE SOLUTION POWER ELECTRIC SOLUTION POWER ELECTRIC CIA.LTDA</t>
  </si>
  <si>
    <t>ADQUISICIÓN DE MATERIALES, HERRAMIENTAS Y PRENDAS DE PROTECCIÓN PARA EL MANTENIMIENTO DE BIENES MUEBLES E INMUEBLES DE LA DIRECCIÓN PROVINCIAL SANTO DOMINGO DE LOS TSÁCHILAS</t>
  </si>
  <si>
    <t>ZURITA GUEVARA SANTIAGO ALEJANDRO</t>
  </si>
  <si>
    <t>ADQUISICIÓN DE UN EQUIPO PARA PROYECCIÓN DE TURNOS Y SUS RESPECTIVOS MANTENIMIENTOS PREVENTIVOS.</t>
  </si>
  <si>
    <t>Sr. Mejía Perugachi David Alexander</t>
  </si>
  <si>
    <t>MANTENIMIENTO PREVENTIVO DE IMPRESORAS DE LA DIRECCIÓN PROVINCIAL IESS SANTO DOMINGO.</t>
  </si>
  <si>
    <t>PAPER COMPUT P-C S.A</t>
  </si>
  <si>
    <t>ADQUISICIÓN DE SUMINISTROS DE IMPRESIÓN DIRECCIÓN PROVINCIAL SANTO DOMINGO.</t>
  </si>
  <si>
    <t>ADQUISICIÒN DE MATERIALES DE OFICINA PARA LA DIRECCION PROVINCIAL SANTO DOMINGO DE LOS TSACHILAS, TERCER CUATRIMESTRE.</t>
  </si>
  <si>
    <t>QUINATOA BENITEZ KATTYA ABIGAIL</t>
  </si>
  <si>
    <t>ADQUISICIÓN DE SUMINISTROS Y BIENES INFORMÁTICOS PARA LA DIRECCIÓN PROVINCIAL SANTO DOMINGO”</t>
  </si>
  <si>
    <t>AYALA CASTAÑEDA ROSANNA FABIOLA</t>
  </si>
  <si>
    <t>ADQUISICIÓN DE ESTANTERÍAS METÁLICAS PARA ARCHIVO DE LA DIRECCIÓN PROVINCIAL SANTO DOMINGO DE LOS TSÁCHILAS</t>
  </si>
  <si>
    <t>SANCHEZ SANTANDER JEFFERSON RICARDO</t>
  </si>
  <si>
    <t>Sr. Lema Mena Walter Fabián</t>
  </si>
  <si>
    <t>ADQUISICIÓN DE EQUIPO BIOMÉTRICO Y SUS RESPECTIVOS MANTENIMIENTOS PREVENTIVOS PARA LA DIRECCIÓN PROVINCIAL SANTO DOMINGO DE LOS TSÁCHILAS.</t>
  </si>
  <si>
    <t>MANTENIMIENTO PREVENTIVO PARA LOS VEHÍCULOS INSTITUCIONALES CHEVROLET LUV D-MAX DE PLACAS JEA-0172 Y GRAND VITARA SZ DE PLACAS JEA-0124 PERTENECIENTES A LA DIRECCIÓN PROVINCIAL IESS SANTO DOMINGO DE LOS TSÁCHILAS PARA EL PERIODO JUNIO 2022 - ABRIL 2023 INCLUIDO MATERIALES, REPUESTOS, LUBRICANTES Y ACCESORIOS</t>
  </si>
  <si>
    <t>Sr. Quinapallo Casa Juan Carlos</t>
  </si>
  <si>
    <t>CE-20220002185968</t>
  </si>
  <si>
    <t>CE-20220002185969</t>
  </si>
  <si>
    <t>CE-20220002185970</t>
  </si>
  <si>
    <t>CE-20220002185971</t>
  </si>
  <si>
    <t>CE-20220002185972</t>
  </si>
  <si>
    <t>CE-20220002185973</t>
  </si>
  <si>
    <t>CE-20220002185974</t>
  </si>
  <si>
    <t>CE-20220002185975</t>
  </si>
  <si>
    <t>CE-20220002185976</t>
  </si>
  <si>
    <t>CE-20220002185977</t>
  </si>
  <si>
    <t>CE-20220002185978</t>
  </si>
  <si>
    <t>CE-20220002185979</t>
  </si>
  <si>
    <t>CE-20220002185980</t>
  </si>
  <si>
    <t>CE-20220002185981</t>
  </si>
  <si>
    <t>CE-20220002185982</t>
  </si>
  <si>
    <t>MANTENIMIENTO PREVENTIVO PARA EL SISTEMA DE BOMBEO DE AGUA INSTALADO EN EL CUARTO DE BOMBAS DEL EDIFICIO DE LA DIRECCIÓN PROVINCIAL IESS SANTO DOMINGO DE LOS TSACHILAS Y CENTRO MÉDICO GERONTO-GERIÁTRICO</t>
  </si>
  <si>
    <t>Sr. Segura Fernández Jorge Homero</t>
  </si>
  <si>
    <t>ADQUISICIÓN DE COMBUSTIBLE PARA LOS VEHICULOS INSTITUCIONALES DEL INSTITUTO ECUATORIANO DE SEGURIDAD SOCIAL – DIRECCIÓN PROVINCIAL DE SANTO DOMINGO DE LOS TSÁCHILAS.</t>
  </si>
  <si>
    <t>Sr. Iván Remigio Zamora Peñafiel</t>
  </si>
  <si>
    <t>CE-20220002215494</t>
  </si>
  <si>
    <t>MANTENIMIENTO DE LA CUBIERTA PRINCIPAL DEL EDIFICIO DE LA DIRECCION PROVINCIAL SANTO DOMINGO DE LOS TSACHILAS</t>
  </si>
  <si>
    <t>RECALDE JARAMILLO BLANCA MAGDALENA</t>
  </si>
  <si>
    <t>RECARGA Y MANTENIMIENTO DE EXTINTORES,  PARA LA DORECCION PROVINCIAL IESS SANTO DOMINGO DE LOS TSACHILAS, OFICINA DE ATENCION UNIVERSAL IESS LA CONCORDIA Y BODEGA DEL ARCHIVO Y BIENES (INCLUYE DOS VEHICULOS INSTITUCIONALES</t>
  </si>
  <si>
    <t>GUEVARA TOALOMBO MONICA PATRICIA</t>
  </si>
  <si>
    <t>EN EJECUCION</t>
  </si>
  <si>
    <t>NO APLICA</t>
  </si>
  <si>
    <t>VALOR SIN IVA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</si>
</sst>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3" fontId="41" fillId="0" borderId="11" xfId="47" applyFont="1" applyBorder="1" applyAlignment="1">
      <alignment horizontal="center"/>
    </xf>
    <xf numFmtId="43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4" fontId="0" fillId="0" borderId="11" xfId="49" applyFont="1" applyBorder="1" applyAlignment="1">
      <alignment horizontal="center" vertical="center" wrapText="1"/>
    </xf>
    <xf numFmtId="44" fontId="0" fillId="0" borderId="11" xfId="4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11" xfId="0" applyNumberFormat="1" applyBorder="1" applyAlignment="1">
      <alignment vertical="center"/>
    </xf>
    <xf numFmtId="44" fontId="0" fillId="0" borderId="11" xfId="49" applyFont="1" applyFill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4" fontId="0" fillId="0" borderId="11" xfId="49" applyFont="1" applyBorder="1" applyAlignment="1">
      <alignment vertical="center"/>
    </xf>
    <xf numFmtId="44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43" fontId="0" fillId="0" borderId="0" xfId="0" applyNumberForma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44" fontId="41" fillId="0" borderId="11" xfId="49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14" fontId="41" fillId="0" borderId="11" xfId="0" applyNumberFormat="1" applyFont="1" applyBorder="1" applyAlignment="1">
      <alignment horizontal="center" vertical="center"/>
    </xf>
    <xf numFmtId="43" fontId="41" fillId="0" borderId="11" xfId="47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29"/>
  <sheetViews>
    <sheetView zoomScale="130" zoomScaleNormal="130" zoomScalePageLayoutView="0" workbookViewId="0" topLeftCell="A21">
      <selection activeCell="F4" sqref="F4:F28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2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39" t="s">
        <v>19</v>
      </c>
      <c r="C1" s="39"/>
      <c r="D1" s="39"/>
      <c r="E1" s="39"/>
      <c r="F1" s="39"/>
      <c r="G1" s="39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3" t="s">
        <v>18</v>
      </c>
      <c r="F3" s="6" t="s">
        <v>20</v>
      </c>
      <c r="G3" s="6" t="s">
        <v>22</v>
      </c>
    </row>
    <row r="4" spans="2:7" ht="33" customHeight="1">
      <c r="B4" s="15" t="s">
        <v>30</v>
      </c>
      <c r="C4" s="5" t="s">
        <v>31</v>
      </c>
      <c r="D4" s="5" t="s">
        <v>32</v>
      </c>
      <c r="E4" s="11">
        <v>44888</v>
      </c>
      <c r="F4" s="7">
        <v>9</v>
      </c>
      <c r="G4" s="5" t="s">
        <v>33</v>
      </c>
    </row>
    <row r="5" spans="2:7" ht="33" customHeight="1">
      <c r="B5" s="15" t="s">
        <v>30</v>
      </c>
      <c r="C5" s="5" t="s">
        <v>31</v>
      </c>
      <c r="D5" s="5" t="s">
        <v>34</v>
      </c>
      <c r="E5" s="11">
        <v>44888</v>
      </c>
      <c r="F5" s="7">
        <v>7.6</v>
      </c>
      <c r="G5" s="5" t="s">
        <v>33</v>
      </c>
    </row>
    <row r="6" spans="2:7" ht="33" customHeight="1">
      <c r="B6" s="15" t="s">
        <v>30</v>
      </c>
      <c r="C6" s="5" t="s">
        <v>31</v>
      </c>
      <c r="D6" s="5" t="s">
        <v>35</v>
      </c>
      <c r="E6" s="11">
        <v>44888</v>
      </c>
      <c r="F6" s="7">
        <v>39</v>
      </c>
      <c r="G6" s="5" t="s">
        <v>33</v>
      </c>
    </row>
    <row r="7" spans="2:7" ht="33" customHeight="1">
      <c r="B7" s="15" t="s">
        <v>30</v>
      </c>
      <c r="C7" s="5" t="s">
        <v>31</v>
      </c>
      <c r="D7" s="5" t="s">
        <v>36</v>
      </c>
      <c r="E7" s="11">
        <v>44888</v>
      </c>
      <c r="F7" s="7">
        <v>18.33</v>
      </c>
      <c r="G7" s="5" t="s">
        <v>33</v>
      </c>
    </row>
    <row r="8" spans="2:7" ht="33" customHeight="1">
      <c r="B8" s="15" t="s">
        <v>30</v>
      </c>
      <c r="C8" s="5" t="s">
        <v>31</v>
      </c>
      <c r="D8" s="5" t="s">
        <v>37</v>
      </c>
      <c r="E8" s="11">
        <v>44888</v>
      </c>
      <c r="F8" s="7">
        <v>270.25</v>
      </c>
      <c r="G8" s="5" t="s">
        <v>33</v>
      </c>
    </row>
    <row r="9" spans="2:7" ht="33" customHeight="1">
      <c r="B9" s="15" t="s">
        <v>30</v>
      </c>
      <c r="C9" s="5" t="s">
        <v>31</v>
      </c>
      <c r="D9" s="5" t="s">
        <v>38</v>
      </c>
      <c r="E9" s="11">
        <v>44888</v>
      </c>
      <c r="F9" s="7">
        <v>12.15</v>
      </c>
      <c r="G9" s="5" t="s">
        <v>33</v>
      </c>
    </row>
    <row r="10" spans="2:7" ht="33" customHeight="1">
      <c r="B10" s="15" t="s">
        <v>30</v>
      </c>
      <c r="C10" s="5" t="s">
        <v>31</v>
      </c>
      <c r="D10" s="5" t="s">
        <v>39</v>
      </c>
      <c r="E10" s="11">
        <v>44888</v>
      </c>
      <c r="F10" s="7">
        <v>78</v>
      </c>
      <c r="G10" s="5" t="s">
        <v>33</v>
      </c>
    </row>
    <row r="11" spans="2:7" ht="33" customHeight="1">
      <c r="B11" s="15" t="s">
        <v>30</v>
      </c>
      <c r="C11" s="5" t="s">
        <v>31</v>
      </c>
      <c r="D11" s="5" t="s">
        <v>40</v>
      </c>
      <c r="E11" s="11">
        <v>44888</v>
      </c>
      <c r="F11" s="7">
        <v>79.99</v>
      </c>
      <c r="G11" s="5" t="s">
        <v>33</v>
      </c>
    </row>
    <row r="12" spans="2:7" ht="33" customHeight="1">
      <c r="B12" s="15" t="s">
        <v>30</v>
      </c>
      <c r="C12" s="5" t="s">
        <v>31</v>
      </c>
      <c r="D12" s="5" t="s">
        <v>66</v>
      </c>
      <c r="E12" s="11">
        <v>44662</v>
      </c>
      <c r="F12" s="7">
        <v>173.99</v>
      </c>
      <c r="G12" s="5" t="s">
        <v>33</v>
      </c>
    </row>
    <row r="13" spans="2:7" ht="34.5" customHeight="1">
      <c r="B13" s="15" t="s">
        <v>30</v>
      </c>
      <c r="C13" s="5" t="s">
        <v>31</v>
      </c>
      <c r="D13" s="5" t="s">
        <v>67</v>
      </c>
      <c r="E13" s="11">
        <v>44662</v>
      </c>
      <c r="F13" s="7">
        <v>8.8</v>
      </c>
      <c r="G13" s="5" t="s">
        <v>33</v>
      </c>
    </row>
    <row r="14" spans="2:7" ht="41.25" customHeight="1">
      <c r="B14" s="15" t="s">
        <v>30</v>
      </c>
      <c r="C14" s="5" t="s">
        <v>31</v>
      </c>
      <c r="D14" s="5" t="s">
        <v>68</v>
      </c>
      <c r="E14" s="11">
        <v>44662</v>
      </c>
      <c r="F14" s="7">
        <v>34.53</v>
      </c>
      <c r="G14" s="5" t="s">
        <v>33</v>
      </c>
    </row>
    <row r="15" spans="2:7" ht="41.25" customHeight="1">
      <c r="B15" s="15" t="s">
        <v>30</v>
      </c>
      <c r="C15" s="5" t="s">
        <v>31</v>
      </c>
      <c r="D15" s="5" t="s">
        <v>69</v>
      </c>
      <c r="E15" s="11">
        <v>44662</v>
      </c>
      <c r="F15" s="7">
        <v>81.56</v>
      </c>
      <c r="G15" s="5" t="s">
        <v>33</v>
      </c>
    </row>
    <row r="16" spans="2:7" ht="41.25" customHeight="1">
      <c r="B16" s="15" t="s">
        <v>30</v>
      </c>
      <c r="C16" s="5" t="s">
        <v>31</v>
      </c>
      <c r="D16" s="5" t="s">
        <v>70</v>
      </c>
      <c r="E16" s="11">
        <v>44662</v>
      </c>
      <c r="F16" s="7">
        <v>3.72</v>
      </c>
      <c r="G16" s="5" t="s">
        <v>33</v>
      </c>
    </row>
    <row r="17" spans="2:7" ht="41.25" customHeight="1">
      <c r="B17" s="15" t="s">
        <v>30</v>
      </c>
      <c r="C17" s="5" t="s">
        <v>31</v>
      </c>
      <c r="D17" s="5" t="s">
        <v>71</v>
      </c>
      <c r="E17" s="11">
        <v>44662</v>
      </c>
      <c r="F17" s="7">
        <v>13.77</v>
      </c>
      <c r="G17" s="5" t="s">
        <v>33</v>
      </c>
    </row>
    <row r="18" spans="2:7" ht="41.25" customHeight="1">
      <c r="B18" s="15" t="s">
        <v>30</v>
      </c>
      <c r="C18" s="5" t="s">
        <v>31</v>
      </c>
      <c r="D18" s="5" t="s">
        <v>72</v>
      </c>
      <c r="E18" s="11">
        <v>44662</v>
      </c>
      <c r="F18" s="7">
        <v>8.27</v>
      </c>
      <c r="G18" s="5" t="s">
        <v>33</v>
      </c>
    </row>
    <row r="19" spans="2:7" ht="41.25" customHeight="1">
      <c r="B19" s="15" t="s">
        <v>30</v>
      </c>
      <c r="C19" s="5" t="s">
        <v>31</v>
      </c>
      <c r="D19" s="5" t="s">
        <v>73</v>
      </c>
      <c r="E19" s="11">
        <v>44662</v>
      </c>
      <c r="F19" s="7">
        <v>97.88</v>
      </c>
      <c r="G19" s="5" t="s">
        <v>33</v>
      </c>
    </row>
    <row r="20" spans="2:7" ht="41.25" customHeight="1">
      <c r="B20" s="15" t="s">
        <v>30</v>
      </c>
      <c r="C20" s="5" t="s">
        <v>31</v>
      </c>
      <c r="D20" s="5" t="s">
        <v>74</v>
      </c>
      <c r="E20" s="11">
        <v>44662</v>
      </c>
      <c r="F20" s="7">
        <v>78</v>
      </c>
      <c r="G20" s="5" t="s">
        <v>33</v>
      </c>
    </row>
    <row r="21" spans="2:7" ht="41.25" customHeight="1">
      <c r="B21" s="15" t="s">
        <v>30</v>
      </c>
      <c r="C21" s="5" t="s">
        <v>31</v>
      </c>
      <c r="D21" s="5" t="s">
        <v>75</v>
      </c>
      <c r="E21" s="11">
        <v>44662</v>
      </c>
      <c r="F21" s="7">
        <v>6.05</v>
      </c>
      <c r="G21" s="5" t="s">
        <v>33</v>
      </c>
    </row>
    <row r="22" spans="2:7" ht="41.25" customHeight="1">
      <c r="B22" s="15" t="s">
        <v>30</v>
      </c>
      <c r="C22" s="5" t="s">
        <v>31</v>
      </c>
      <c r="D22" s="5" t="s">
        <v>76</v>
      </c>
      <c r="E22" s="11">
        <v>44662</v>
      </c>
      <c r="F22" s="7">
        <v>1.56</v>
      </c>
      <c r="G22" s="5" t="s">
        <v>33</v>
      </c>
    </row>
    <row r="23" spans="2:7" ht="41.25" customHeight="1">
      <c r="B23" s="15" t="s">
        <v>30</v>
      </c>
      <c r="C23" s="5" t="s">
        <v>31</v>
      </c>
      <c r="D23" s="5" t="s">
        <v>77</v>
      </c>
      <c r="E23" s="11">
        <v>44662</v>
      </c>
      <c r="F23" s="7">
        <v>52</v>
      </c>
      <c r="G23" s="5" t="s">
        <v>33</v>
      </c>
    </row>
    <row r="24" spans="2:7" ht="41.25" customHeight="1">
      <c r="B24" s="15" t="s">
        <v>30</v>
      </c>
      <c r="C24" s="5" t="s">
        <v>31</v>
      </c>
      <c r="D24" s="5" t="s">
        <v>78</v>
      </c>
      <c r="E24" s="11">
        <v>44662</v>
      </c>
      <c r="F24" s="7">
        <v>31.96</v>
      </c>
      <c r="G24" s="5" t="s">
        <v>33</v>
      </c>
    </row>
    <row r="25" spans="2:7" ht="41.25" customHeight="1">
      <c r="B25" s="15" t="s">
        <v>30</v>
      </c>
      <c r="C25" s="5" t="s">
        <v>31</v>
      </c>
      <c r="D25" s="5" t="s">
        <v>79</v>
      </c>
      <c r="E25" s="11">
        <v>44662</v>
      </c>
      <c r="F25" s="7">
        <v>180.67</v>
      </c>
      <c r="G25" s="5" t="s">
        <v>33</v>
      </c>
    </row>
    <row r="26" spans="2:7" ht="41.25" customHeight="1">
      <c r="B26" s="15" t="s">
        <v>30</v>
      </c>
      <c r="C26" s="5" t="s">
        <v>31</v>
      </c>
      <c r="D26" s="5" t="s">
        <v>80</v>
      </c>
      <c r="E26" s="11">
        <v>44662</v>
      </c>
      <c r="F26" s="7">
        <v>29.3</v>
      </c>
      <c r="G26" s="5" t="s">
        <v>33</v>
      </c>
    </row>
    <row r="27" spans="2:7" ht="41.25" customHeight="1">
      <c r="B27" s="33" t="s">
        <v>30</v>
      </c>
      <c r="C27" s="34" t="s">
        <v>31</v>
      </c>
      <c r="D27" s="34" t="s">
        <v>85</v>
      </c>
      <c r="E27" s="35">
        <v>44705</v>
      </c>
      <c r="F27" s="36">
        <v>41796</v>
      </c>
      <c r="G27" s="34" t="s">
        <v>90</v>
      </c>
    </row>
    <row r="28" spans="2:7" ht="96" customHeight="1">
      <c r="B28" s="33" t="s">
        <v>30</v>
      </c>
      <c r="C28" s="37" t="s">
        <v>41</v>
      </c>
      <c r="D28" s="34" t="s">
        <v>91</v>
      </c>
      <c r="E28" s="35">
        <v>44834</v>
      </c>
      <c r="F28" s="32">
        <v>6000</v>
      </c>
      <c r="G28" s="34" t="s">
        <v>90</v>
      </c>
    </row>
    <row r="29" ht="19.5" customHeight="1">
      <c r="F29" s="8">
        <f>SUM(F4:F28)</f>
        <v>49112.38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23"/>
  <sheetViews>
    <sheetView tabSelected="1" zoomScalePageLayoutView="0" workbookViewId="0" topLeftCell="A15">
      <selection activeCell="J18" sqref="J18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  <col min="8" max="8" width="12.00390625" style="0" bestFit="1" customWidth="1"/>
  </cols>
  <sheetData>
    <row r="1" spans="2:7" ht="15">
      <c r="B1" s="40" t="s">
        <v>27</v>
      </c>
      <c r="C1" s="40"/>
      <c r="D1" s="40"/>
      <c r="E1" s="40"/>
      <c r="F1" s="40"/>
      <c r="G1" s="10"/>
    </row>
    <row r="3" spans="2:6" ht="32.25" customHeight="1">
      <c r="B3" s="9" t="s">
        <v>23</v>
      </c>
      <c r="C3" s="9" t="s">
        <v>24</v>
      </c>
      <c r="D3" s="38" t="s">
        <v>92</v>
      </c>
      <c r="E3" s="9" t="s">
        <v>25</v>
      </c>
      <c r="F3" s="9" t="s">
        <v>26</v>
      </c>
    </row>
    <row r="4" spans="2:6" ht="120.75" customHeight="1">
      <c r="B4" s="16" t="s">
        <v>30</v>
      </c>
      <c r="C4" s="28" t="s">
        <v>88</v>
      </c>
      <c r="D4" s="17">
        <v>217.04</v>
      </c>
      <c r="E4" s="16" t="s">
        <v>44</v>
      </c>
      <c r="F4" s="16" t="s">
        <v>89</v>
      </c>
    </row>
    <row r="5" spans="2:6" ht="58.5" customHeight="1">
      <c r="B5" s="14" t="s">
        <v>30</v>
      </c>
      <c r="C5" s="29" t="s">
        <v>42</v>
      </c>
      <c r="D5" s="18">
        <v>5085</v>
      </c>
      <c r="E5" s="16" t="s">
        <v>44</v>
      </c>
      <c r="F5" s="19" t="s">
        <v>43</v>
      </c>
    </row>
    <row r="6" spans="2:6" ht="58.5" customHeight="1">
      <c r="B6" s="14" t="s">
        <v>30</v>
      </c>
      <c r="C6" s="29" t="s">
        <v>45</v>
      </c>
      <c r="D6" s="18">
        <v>2530</v>
      </c>
      <c r="E6" s="16" t="s">
        <v>44</v>
      </c>
      <c r="F6" s="19" t="s">
        <v>46</v>
      </c>
    </row>
    <row r="7" spans="2:6" ht="58.5" customHeight="1">
      <c r="B7" s="14" t="s">
        <v>30</v>
      </c>
      <c r="C7" s="29" t="s">
        <v>45</v>
      </c>
      <c r="D7" s="18">
        <v>2330</v>
      </c>
      <c r="E7" s="16" t="s">
        <v>44</v>
      </c>
      <c r="F7" s="19" t="s">
        <v>46</v>
      </c>
    </row>
    <row r="8" spans="2:6" ht="58.5" customHeight="1">
      <c r="B8" s="14" t="s">
        <v>30</v>
      </c>
      <c r="C8" s="29" t="s">
        <v>47</v>
      </c>
      <c r="D8" s="18">
        <v>4382.5</v>
      </c>
      <c r="E8" s="16" t="s">
        <v>44</v>
      </c>
      <c r="F8" s="16" t="s">
        <v>48</v>
      </c>
    </row>
    <row r="9" spans="2:6" ht="58.5" customHeight="1">
      <c r="B9" s="14" t="s">
        <v>30</v>
      </c>
      <c r="C9" s="29" t="s">
        <v>49</v>
      </c>
      <c r="D9" s="18">
        <v>2812.41</v>
      </c>
      <c r="E9" s="16" t="s">
        <v>44</v>
      </c>
      <c r="F9" s="16" t="s">
        <v>50</v>
      </c>
    </row>
    <row r="10" spans="2:6" ht="58.5" customHeight="1">
      <c r="B10" s="14" t="s">
        <v>30</v>
      </c>
      <c r="C10" s="29" t="s">
        <v>51</v>
      </c>
      <c r="D10" s="18">
        <v>3210</v>
      </c>
      <c r="E10" s="16" t="s">
        <v>44</v>
      </c>
      <c r="F10" s="16" t="s">
        <v>52</v>
      </c>
    </row>
    <row r="11" spans="2:6" ht="58.5" customHeight="1">
      <c r="B11" s="14" t="s">
        <v>30</v>
      </c>
      <c r="C11" s="28" t="s">
        <v>53</v>
      </c>
      <c r="D11" s="18">
        <v>1232</v>
      </c>
      <c r="E11" s="16" t="s">
        <v>44</v>
      </c>
      <c r="F11" s="16" t="s">
        <v>52</v>
      </c>
    </row>
    <row r="12" spans="2:6" ht="58.5" customHeight="1">
      <c r="B12" s="14" t="s">
        <v>30</v>
      </c>
      <c r="C12" s="28" t="s">
        <v>55</v>
      </c>
      <c r="D12" s="18">
        <v>6224</v>
      </c>
      <c r="E12" s="16" t="s">
        <v>44</v>
      </c>
      <c r="F12" s="16" t="s">
        <v>54</v>
      </c>
    </row>
    <row r="13" spans="2:6" ht="58.5" customHeight="1">
      <c r="B13" s="14" t="s">
        <v>30</v>
      </c>
      <c r="C13" s="29" t="s">
        <v>56</v>
      </c>
      <c r="D13" s="18">
        <v>1884</v>
      </c>
      <c r="E13" s="16" t="s">
        <v>44</v>
      </c>
      <c r="F13" s="16" t="s">
        <v>57</v>
      </c>
    </row>
    <row r="14" spans="2:6" ht="61.5" customHeight="1">
      <c r="B14" s="14" t="s">
        <v>30</v>
      </c>
      <c r="C14" s="28" t="s">
        <v>58</v>
      </c>
      <c r="D14" s="21">
        <v>6009.36</v>
      </c>
      <c r="E14" s="16" t="s">
        <v>44</v>
      </c>
      <c r="F14" s="16" t="s">
        <v>59</v>
      </c>
    </row>
    <row r="15" spans="2:6" ht="56.25" customHeight="1">
      <c r="B15" s="14" t="s">
        <v>30</v>
      </c>
      <c r="C15" s="28" t="s">
        <v>60</v>
      </c>
      <c r="D15" s="22">
        <v>4500</v>
      </c>
      <c r="E15" s="16" t="s">
        <v>44</v>
      </c>
      <c r="F15" s="16" t="s">
        <v>61</v>
      </c>
    </row>
    <row r="16" spans="2:6" ht="78.75" customHeight="1">
      <c r="B16" s="16" t="s">
        <v>30</v>
      </c>
      <c r="C16" s="28" t="s">
        <v>63</v>
      </c>
      <c r="D16" s="23">
        <v>515</v>
      </c>
      <c r="E16" s="16" t="s">
        <v>44</v>
      </c>
      <c r="F16" s="16" t="s">
        <v>62</v>
      </c>
    </row>
    <row r="17" spans="2:6" ht="144" customHeight="1">
      <c r="B17" s="16" t="s">
        <v>30</v>
      </c>
      <c r="C17" s="28" t="s">
        <v>64</v>
      </c>
      <c r="D17" s="24">
        <v>2520.5</v>
      </c>
      <c r="E17" s="16" t="s">
        <v>44</v>
      </c>
      <c r="F17" s="16" t="s">
        <v>65</v>
      </c>
    </row>
    <row r="18" spans="2:6" ht="57" customHeight="1">
      <c r="B18" s="16" t="s">
        <v>30</v>
      </c>
      <c r="C18" s="30" t="s">
        <v>81</v>
      </c>
      <c r="D18" s="25">
        <v>3400</v>
      </c>
      <c r="E18" s="16" t="s">
        <v>44</v>
      </c>
      <c r="F18" s="16" t="s">
        <v>82</v>
      </c>
    </row>
    <row r="19" spans="2:6" ht="76.5" customHeight="1">
      <c r="B19" s="16" t="s">
        <v>30</v>
      </c>
      <c r="C19" s="31" t="s">
        <v>83</v>
      </c>
      <c r="D19" s="21">
        <v>6657.88</v>
      </c>
      <c r="E19" s="16" t="s">
        <v>44</v>
      </c>
      <c r="F19" s="26" t="s">
        <v>84</v>
      </c>
    </row>
    <row r="20" spans="2:6" ht="66.75" customHeight="1">
      <c r="B20" s="16" t="s">
        <v>30</v>
      </c>
      <c r="C20" s="28" t="s">
        <v>86</v>
      </c>
      <c r="D20" s="21">
        <v>5675.4</v>
      </c>
      <c r="E20" s="16" t="s">
        <v>44</v>
      </c>
      <c r="F20" s="28" t="s">
        <v>87</v>
      </c>
    </row>
    <row r="21" spans="4:11" ht="24.75" customHeight="1">
      <c r="D21" s="20">
        <f>SUM(D4:D20)</f>
        <v>59185.09</v>
      </c>
      <c r="H21" s="27"/>
      <c r="K21" s="27"/>
    </row>
    <row r="22" ht="24.75" customHeight="1">
      <c r="J22" s="27"/>
    </row>
    <row r="23" ht="24.75" customHeight="1">
      <c r="H23" s="20"/>
    </row>
    <row r="24" ht="24.75" customHeight="1"/>
    <row r="25" ht="24.75" customHeight="1"/>
    <row r="26" ht="24.75" customHeight="1"/>
    <row r="27" ht="24.75" customHeight="1"/>
    <row r="28" ht="24.75" customHeight="1"/>
  </sheetData>
  <sheetProtection/>
  <mergeCells count="1">
    <mergeCell ref="B1:F1"/>
  </mergeCells>
  <printOptions/>
  <pageMargins left="0.7" right="0.7" top="0.16" bottom="0.21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20" sqref="D20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28</v>
      </c>
    </row>
    <row r="3" spans="1:4" ht="15.75" thickBot="1">
      <c r="A3" s="2" t="s">
        <v>1</v>
      </c>
      <c r="D3" t="s">
        <v>29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Alexis Paladinez</cp:lastModifiedBy>
  <cp:lastPrinted>2023-04-11T14:28:30Z</cp:lastPrinted>
  <dcterms:created xsi:type="dcterms:W3CDTF">2020-10-15T19:57:50Z</dcterms:created>
  <dcterms:modified xsi:type="dcterms:W3CDTF">2023-04-11T21:33:30Z</dcterms:modified>
  <cp:category/>
  <cp:version/>
  <cp:contentType/>
  <cp:contentStatus/>
</cp:coreProperties>
</file>